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Projekt\Schulungen\Personal\Vorlagen\"/>
    </mc:Choice>
  </mc:AlternateContent>
  <xr:revisionPtr revIDLastSave="0" documentId="13_ncr:1_{B09B2257-91E9-45AC-8F04-A3BFBC1C80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hresübersicht" sheetId="1" r:id="rId1"/>
    <sheet name="Jan" sheetId="2" r:id="rId2"/>
    <sheet name="Feb" sheetId="4" r:id="rId3"/>
    <sheet name="März" sheetId="5" r:id="rId4"/>
    <sheet name="April" sheetId="6" r:id="rId5"/>
    <sheet name="Mai" sheetId="7" r:id="rId6"/>
    <sheet name="Juni" sheetId="8" r:id="rId7"/>
    <sheet name="Juli" sheetId="9" r:id="rId8"/>
    <sheet name="Aug" sheetId="10" r:id="rId9"/>
    <sheet name="Sep" sheetId="11" r:id="rId10"/>
    <sheet name="Okt" sheetId="12" r:id="rId11"/>
    <sheet name="Nov" sheetId="13" r:id="rId12"/>
    <sheet name="Dez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4" l="1"/>
  <c r="A5" i="14"/>
  <c r="A6" i="14"/>
  <c r="A7" i="14"/>
  <c r="A8" i="14"/>
  <c r="A9" i="14"/>
  <c r="A10" i="14"/>
  <c r="A11" i="14"/>
  <c r="A4" i="13"/>
  <c r="A5" i="13"/>
  <c r="A6" i="13"/>
  <c r="A7" i="13"/>
  <c r="A8" i="13"/>
  <c r="A9" i="13"/>
  <c r="A10" i="13"/>
  <c r="A11" i="13"/>
  <c r="A4" i="12"/>
  <c r="A5" i="12"/>
  <c r="A6" i="12"/>
  <c r="A7" i="12"/>
  <c r="A8" i="12"/>
  <c r="A9" i="12"/>
  <c r="A10" i="12"/>
  <c r="A11" i="12"/>
  <c r="A4" i="11"/>
  <c r="A5" i="11"/>
  <c r="A6" i="11"/>
  <c r="A7" i="11"/>
  <c r="A8" i="11"/>
  <c r="A9" i="11"/>
  <c r="A10" i="11"/>
  <c r="A11" i="11"/>
  <c r="A4" i="10"/>
  <c r="A5" i="10"/>
  <c r="A6" i="10"/>
  <c r="A7" i="10"/>
  <c r="A8" i="10"/>
  <c r="A9" i="10"/>
  <c r="A10" i="10"/>
  <c r="A11" i="10"/>
  <c r="A4" i="9"/>
  <c r="A5" i="9"/>
  <c r="A6" i="9"/>
  <c r="A7" i="9"/>
  <c r="A8" i="9"/>
  <c r="A9" i="9"/>
  <c r="A10" i="9"/>
  <c r="A11" i="9"/>
  <c r="A4" i="8"/>
  <c r="A5" i="8"/>
  <c r="A6" i="8"/>
  <c r="A7" i="8"/>
  <c r="A8" i="8"/>
  <c r="A9" i="8"/>
  <c r="A10" i="8"/>
  <c r="A11" i="8"/>
  <c r="A4" i="7"/>
  <c r="A5" i="7"/>
  <c r="A6" i="7"/>
  <c r="A7" i="7"/>
  <c r="A8" i="7"/>
  <c r="A9" i="7"/>
  <c r="A10" i="7"/>
  <c r="A11" i="7"/>
  <c r="A4" i="6"/>
  <c r="A5" i="6"/>
  <c r="A6" i="6"/>
  <c r="A7" i="6"/>
  <c r="A8" i="6"/>
  <c r="A9" i="6"/>
  <c r="A10" i="6"/>
  <c r="A11" i="6"/>
  <c r="A4" i="5"/>
  <c r="A5" i="5"/>
  <c r="A6" i="5"/>
  <c r="A7" i="5"/>
  <c r="A8" i="5"/>
  <c r="A9" i="5"/>
  <c r="A10" i="5"/>
  <c r="A11" i="5"/>
  <c r="A3" i="14"/>
  <c r="A3" i="13"/>
  <c r="A3" i="12"/>
  <c r="A3" i="11"/>
  <c r="A3" i="10"/>
  <c r="A3" i="9"/>
  <c r="A3" i="8"/>
  <c r="A3" i="7"/>
  <c r="A3" i="6"/>
  <c r="A3" i="5"/>
  <c r="A4" i="4"/>
  <c r="A5" i="4"/>
  <c r="A6" i="4"/>
  <c r="A7" i="4"/>
  <c r="A8" i="4"/>
  <c r="A9" i="4"/>
  <c r="A10" i="4"/>
  <c r="A11" i="4"/>
  <c r="A3" i="4"/>
  <c r="A4" i="2"/>
  <c r="A5" i="2"/>
  <c r="A6" i="2"/>
  <c r="A7" i="2"/>
  <c r="A8" i="2"/>
  <c r="A9" i="2"/>
  <c r="A10" i="2"/>
  <c r="A11" i="2"/>
  <c r="A3" i="2"/>
  <c r="Q12" i="1"/>
  <c r="P12" i="1"/>
  <c r="O12" i="1"/>
  <c r="AD10" i="4"/>
  <c r="E9" i="1" s="1"/>
  <c r="AD11" i="4"/>
  <c r="E10" i="1" s="1"/>
  <c r="AG11" i="2"/>
  <c r="D10" i="1" s="1"/>
  <c r="AG10" i="2"/>
  <c r="D9" i="1" s="1"/>
  <c r="AG3" i="10"/>
  <c r="K2" i="1" s="1"/>
  <c r="AF10" i="6"/>
  <c r="G9" i="1" s="1"/>
  <c r="AF11" i="6"/>
  <c r="G10" i="1" s="1"/>
  <c r="AF10" i="8"/>
  <c r="I9" i="1" s="1"/>
  <c r="AF11" i="8"/>
  <c r="I10" i="1" s="1"/>
  <c r="AF10" i="11"/>
  <c r="L9" i="1" s="1"/>
  <c r="AF11" i="11"/>
  <c r="L10" i="1" s="1"/>
  <c r="AG10" i="12"/>
  <c r="M9" i="1" s="1"/>
  <c r="AF10" i="13"/>
  <c r="N9" i="1" s="1"/>
  <c r="AF11" i="13"/>
  <c r="N10" i="1" s="1"/>
  <c r="AG11" i="14"/>
  <c r="O10" i="1" s="1"/>
  <c r="AG10" i="14"/>
  <c r="O9" i="1" s="1"/>
  <c r="AG11" i="12"/>
  <c r="M10" i="1" s="1"/>
  <c r="AG11" i="10"/>
  <c r="K10" i="1" s="1"/>
  <c r="AG10" i="10"/>
  <c r="K9" i="1" s="1"/>
  <c r="AG11" i="9"/>
  <c r="J10" i="1" s="1"/>
  <c r="AG10" i="9"/>
  <c r="J9" i="1" s="1"/>
  <c r="AG11" i="7"/>
  <c r="H10" i="1" s="1"/>
  <c r="AG10" i="7"/>
  <c r="H9" i="1" s="1"/>
  <c r="AG11" i="5"/>
  <c r="F10" i="1" s="1"/>
  <c r="AG10" i="5"/>
  <c r="F9" i="1" s="1"/>
  <c r="AF3" i="8"/>
  <c r="I2" i="1" s="1"/>
  <c r="AF4" i="8"/>
  <c r="I3" i="1" s="1"/>
  <c r="AF5" i="8"/>
  <c r="I4" i="1" s="1"/>
  <c r="AF6" i="8"/>
  <c r="I5" i="1" s="1"/>
  <c r="AF7" i="8"/>
  <c r="I6" i="1" s="1"/>
  <c r="AF9" i="8"/>
  <c r="I8" i="1" s="1"/>
  <c r="AF8" i="8"/>
  <c r="I7" i="1" s="1"/>
  <c r="AG3" i="7"/>
  <c r="H2" i="1" s="1"/>
  <c r="AG4" i="7"/>
  <c r="H3" i="1" s="1"/>
  <c r="AG5" i="7"/>
  <c r="H4" i="1" s="1"/>
  <c r="AG6" i="7"/>
  <c r="H5" i="1" s="1"/>
  <c r="AG7" i="7"/>
  <c r="H6" i="1" s="1"/>
  <c r="AG9" i="7"/>
  <c r="H8" i="1" s="1"/>
  <c r="AG8" i="7"/>
  <c r="H7" i="1" s="1"/>
  <c r="AD3" i="4"/>
  <c r="E2" i="1" s="1"/>
  <c r="AD4" i="4"/>
  <c r="E3" i="1" s="1"/>
  <c r="AD5" i="4"/>
  <c r="E4" i="1" s="1"/>
  <c r="AD6" i="4"/>
  <c r="E5" i="1" s="1"/>
  <c r="AD7" i="4"/>
  <c r="E6" i="1" s="1"/>
  <c r="AD9" i="4"/>
  <c r="E8" i="1" s="1"/>
  <c r="AD8" i="4"/>
  <c r="E7" i="1" s="1"/>
  <c r="E12" i="1" l="1"/>
  <c r="P9" i="1"/>
  <c r="P10" i="1"/>
  <c r="H12" i="1"/>
  <c r="I12" i="1"/>
  <c r="Q9" i="1"/>
  <c r="AH11" i="2"/>
  <c r="AE11" i="4" s="1"/>
  <c r="AH11" i="5" s="1"/>
  <c r="AG11" i="6" s="1"/>
  <c r="AH11" i="7" s="1"/>
  <c r="AG11" i="8" s="1"/>
  <c r="AH11" i="9" s="1"/>
  <c r="AH11" i="10" s="1"/>
  <c r="AG11" i="11" s="1"/>
  <c r="AH11" i="12" s="1"/>
  <c r="AG11" i="13" s="1"/>
  <c r="AH11" i="14" s="1"/>
  <c r="AH10" i="2"/>
  <c r="AE10" i="4" s="1"/>
  <c r="AH10" i="5" s="1"/>
  <c r="AG10" i="6" s="1"/>
  <c r="AH10" i="7" s="1"/>
  <c r="AG10" i="8" s="1"/>
  <c r="AH10" i="9" s="1"/>
  <c r="AH10" i="10" s="1"/>
  <c r="AG10" i="11" s="1"/>
  <c r="AH10" i="12" s="1"/>
  <c r="AG10" i="13" s="1"/>
  <c r="AH10" i="14" s="1"/>
  <c r="Q10" i="1"/>
  <c r="AG9" i="14" l="1"/>
  <c r="O8" i="1" s="1"/>
  <c r="AF9" i="13"/>
  <c r="N8" i="1" s="1"/>
  <c r="AF8" i="13"/>
  <c r="N7" i="1" s="1"/>
  <c r="AG9" i="12"/>
  <c r="M8" i="1" s="1"/>
  <c r="AG8" i="12"/>
  <c r="M7" i="1" s="1"/>
  <c r="AF9" i="11"/>
  <c r="L8" i="1" s="1"/>
  <c r="AG8" i="10"/>
  <c r="K7" i="1" s="1"/>
  <c r="AG9" i="9"/>
  <c r="J8" i="1" s="1"/>
  <c r="AF9" i="6"/>
  <c r="G8" i="1" s="1"/>
  <c r="AG9" i="5"/>
  <c r="F8" i="1" s="1"/>
  <c r="AG9" i="2"/>
  <c r="AG9" i="10"/>
  <c r="K8" i="1" s="1"/>
  <c r="AF8" i="11"/>
  <c r="L7" i="1" s="1"/>
  <c r="AG8" i="14"/>
  <c r="O7" i="1" s="1"/>
  <c r="AG8" i="9"/>
  <c r="J7" i="1" s="1"/>
  <c r="AF8" i="6"/>
  <c r="G7" i="1" s="1"/>
  <c r="AG8" i="5"/>
  <c r="F7" i="1" s="1"/>
  <c r="AG8" i="2"/>
  <c r="D8" i="1" l="1"/>
  <c r="AH9" i="2"/>
  <c r="AE9" i="4" s="1"/>
  <c r="AH9" i="5" s="1"/>
  <c r="AG9" i="6" s="1"/>
  <c r="AH9" i="7" s="1"/>
  <c r="AG9" i="8" s="1"/>
  <c r="AH9" i="9" s="1"/>
  <c r="AH9" i="10" s="1"/>
  <c r="AG9" i="11" s="1"/>
  <c r="AH9" i="12" s="1"/>
  <c r="AG9" i="13" s="1"/>
  <c r="AH9" i="14" s="1"/>
  <c r="Q8" i="1"/>
  <c r="AH8" i="2"/>
  <c r="AE8" i="4" s="1"/>
  <c r="AH8" i="5" s="1"/>
  <c r="AG8" i="6" s="1"/>
  <c r="AH8" i="7" s="1"/>
  <c r="D7" i="1"/>
  <c r="Q7" i="1" s="1"/>
  <c r="P8" i="1"/>
  <c r="AG5" i="10"/>
  <c r="K4" i="1" s="1"/>
  <c r="AG5" i="14"/>
  <c r="O4" i="1" s="1"/>
  <c r="AG3" i="14"/>
  <c r="O2" i="1" s="1"/>
  <c r="AG4" i="14"/>
  <c r="O3" i="1" s="1"/>
  <c r="AG6" i="14"/>
  <c r="O5" i="1" s="1"/>
  <c r="AG7" i="14"/>
  <c r="O6" i="1" s="1"/>
  <c r="AF5" i="13"/>
  <c r="N4" i="1" s="1"/>
  <c r="AF5" i="11"/>
  <c r="L4" i="1" s="1"/>
  <c r="AG5" i="12"/>
  <c r="M4" i="1" s="1"/>
  <c r="AG6" i="9"/>
  <c r="J5" i="1" s="1"/>
  <c r="AF6" i="6"/>
  <c r="G5" i="1" s="1"/>
  <c r="AG7" i="2"/>
  <c r="AG6" i="2"/>
  <c r="AF7" i="13"/>
  <c r="N6" i="1" s="1"/>
  <c r="AG7" i="12"/>
  <c r="M6" i="1" s="1"/>
  <c r="AF7" i="11"/>
  <c r="L6" i="1" s="1"/>
  <c r="AG7" i="10"/>
  <c r="K6" i="1" s="1"/>
  <c r="AG7" i="5"/>
  <c r="F6" i="1" s="1"/>
  <c r="AG5" i="2"/>
  <c r="AG3" i="2"/>
  <c r="AF6" i="13"/>
  <c r="N5" i="1" s="1"/>
  <c r="AF4" i="13"/>
  <c r="N3" i="1" s="1"/>
  <c r="AF3" i="13"/>
  <c r="N2" i="1" s="1"/>
  <c r="AG7" i="9"/>
  <c r="J6" i="1" s="1"/>
  <c r="AG5" i="9"/>
  <c r="J4" i="1" s="1"/>
  <c r="AG4" i="9"/>
  <c r="J3" i="1" s="1"/>
  <c r="AG6" i="12"/>
  <c r="M5" i="1" s="1"/>
  <c r="AG4" i="12"/>
  <c r="M3" i="1" s="1"/>
  <c r="AG3" i="12"/>
  <c r="M2" i="1" s="1"/>
  <c r="AF6" i="11"/>
  <c r="L5" i="1" s="1"/>
  <c r="AF4" i="11"/>
  <c r="L3" i="1" s="1"/>
  <c r="AF3" i="11"/>
  <c r="L2" i="1" s="1"/>
  <c r="AF7" i="6"/>
  <c r="G6" i="1" s="1"/>
  <c r="AF5" i="6"/>
  <c r="G4" i="1" s="1"/>
  <c r="AF4" i="6"/>
  <c r="G3" i="1" s="1"/>
  <c r="AG4" i="2"/>
  <c r="AG6" i="5"/>
  <c r="F5" i="1" s="1"/>
  <c r="AG5" i="5"/>
  <c r="F4" i="1" s="1"/>
  <c r="AG4" i="5"/>
  <c r="F3" i="1" s="1"/>
  <c r="AG6" i="10"/>
  <c r="K5" i="1" s="1"/>
  <c r="AG4" i="10"/>
  <c r="K3" i="1" s="1"/>
  <c r="AG3" i="5"/>
  <c r="F2" i="1" s="1"/>
  <c r="AG3" i="9"/>
  <c r="J2" i="1" s="1"/>
  <c r="AF3" i="6"/>
  <c r="G2" i="1" s="1"/>
  <c r="N12" i="1" l="1"/>
  <c r="J12" i="1"/>
  <c r="P7" i="1"/>
  <c r="M12" i="1"/>
  <c r="L12" i="1"/>
  <c r="G12" i="1"/>
  <c r="K12" i="1"/>
  <c r="F12" i="1"/>
  <c r="AG8" i="8"/>
  <c r="AH8" i="9" s="1"/>
  <c r="AH8" i="10" s="1"/>
  <c r="AG8" i="11" s="1"/>
  <c r="AH8" i="12" s="1"/>
  <c r="AG8" i="13" s="1"/>
  <c r="AH8" i="14" s="1"/>
  <c r="AH6" i="2"/>
  <c r="AE6" i="4" s="1"/>
  <c r="AH6" i="5" s="1"/>
  <c r="AG6" i="6" s="1"/>
  <c r="AH6" i="7" s="1"/>
  <c r="AG6" i="8" s="1"/>
  <c r="AH6" i="9" s="1"/>
  <c r="AH6" i="10" s="1"/>
  <c r="AG6" i="11" s="1"/>
  <c r="AH6" i="12" s="1"/>
  <c r="AG6" i="13" s="1"/>
  <c r="AH6" i="14" s="1"/>
  <c r="D5" i="1"/>
  <c r="D3" i="1"/>
  <c r="P3" i="1" s="1"/>
  <c r="AH4" i="2"/>
  <c r="AE4" i="4" s="1"/>
  <c r="AH4" i="5" s="1"/>
  <c r="AG4" i="6" s="1"/>
  <c r="AH4" i="7" s="1"/>
  <c r="AG4" i="8" s="1"/>
  <c r="AH4" i="9" s="1"/>
  <c r="AH4" i="10" s="1"/>
  <c r="AG4" i="11" s="1"/>
  <c r="AH4" i="12" s="1"/>
  <c r="AG4" i="13" s="1"/>
  <c r="AH4" i="14" s="1"/>
  <c r="D2" i="1"/>
  <c r="AH3" i="2"/>
  <c r="AE3" i="4" s="1"/>
  <c r="AH3" i="5" s="1"/>
  <c r="AG3" i="6" s="1"/>
  <c r="AH3" i="7" s="1"/>
  <c r="AG3" i="8" s="1"/>
  <c r="AH3" i="9" s="1"/>
  <c r="AH3" i="10" s="1"/>
  <c r="AG3" i="11" s="1"/>
  <c r="AH3" i="12" s="1"/>
  <c r="AG3" i="13" s="1"/>
  <c r="AH3" i="14" s="1"/>
  <c r="AH7" i="2"/>
  <c r="AE7" i="4" s="1"/>
  <c r="AH7" i="5" s="1"/>
  <c r="AG7" i="6" s="1"/>
  <c r="AH7" i="7" s="1"/>
  <c r="AG7" i="8" s="1"/>
  <c r="AH7" i="9" s="1"/>
  <c r="AH7" i="10" s="1"/>
  <c r="AG7" i="11" s="1"/>
  <c r="AH7" i="12" s="1"/>
  <c r="AG7" i="13" s="1"/>
  <c r="AH7" i="14" s="1"/>
  <c r="D6" i="1"/>
  <c r="Q6" i="1" s="1"/>
  <c r="AH5" i="2"/>
  <c r="AE5" i="4" s="1"/>
  <c r="AH5" i="5" s="1"/>
  <c r="AG5" i="6" s="1"/>
  <c r="AH5" i="7" s="1"/>
  <c r="AG5" i="8" s="1"/>
  <c r="AH5" i="9" s="1"/>
  <c r="AH5" i="10" s="1"/>
  <c r="AG5" i="11" s="1"/>
  <c r="AH5" i="12" s="1"/>
  <c r="AG5" i="13" s="1"/>
  <c r="AH5" i="14" s="1"/>
  <c r="D4" i="1"/>
  <c r="P4" i="1" s="1"/>
  <c r="Q5" i="1"/>
  <c r="Q3" i="1"/>
  <c r="P2" i="1"/>
  <c r="P5" i="1"/>
  <c r="Q2" i="1" l="1"/>
  <c r="D12" i="1"/>
  <c r="P6" i="1"/>
  <c r="Q4" i="1"/>
</calcChain>
</file>

<file path=xl/sharedStrings.xml><?xml version="1.0" encoding="utf-8"?>
<sst xmlns="http://schemas.openxmlformats.org/spreadsheetml/2006/main" count="805" uniqueCount="68">
  <si>
    <t>Name des Mitarbeiters</t>
  </si>
  <si>
    <t>Jan.</t>
  </si>
  <si>
    <t>Feb.</t>
  </si>
  <si>
    <t>Mrz.</t>
  </si>
  <si>
    <t>Apr.</t>
  </si>
  <si>
    <t>Mai</t>
  </si>
  <si>
    <t>Okt.</t>
  </si>
  <si>
    <t xml:space="preserve">Nov. </t>
  </si>
  <si>
    <t>Dez.</t>
  </si>
  <si>
    <t>Sep.</t>
  </si>
  <si>
    <t>Aug.</t>
  </si>
  <si>
    <t>Juni</t>
  </si>
  <si>
    <t>Juli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</si>
  <si>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</si>
  <si>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</si>
  <si>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</si>
  <si>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</si>
  <si>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</si>
  <si>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</si>
  <si>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</si>
  <si>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</si>
  <si>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</si>
  <si>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</si>
  <si>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</si>
  <si>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</si>
  <si>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</si>
  <si>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</si>
  <si>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</si>
  <si>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</si>
  <si>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</si>
  <si>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</si>
  <si>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</si>
  <si>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</si>
  <si>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</si>
  <si>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</si>
  <si>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</si>
  <si>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</si>
  <si>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</si>
  <si>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</si>
  <si>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</si>
  <si>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</si>
  <si>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</si>
  <si>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</si>
  <si>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</si>
  <si>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</t>
  </si>
  <si>
    <t>Ferien MV</t>
  </si>
  <si>
    <t>Urlaub 2025</t>
  </si>
  <si>
    <t>Urlaub offen</t>
  </si>
  <si>
    <t>Urlaub verplant</t>
  </si>
  <si>
    <t>übrig</t>
  </si>
  <si>
    <t xml:space="preserve">Übertrag/ Rest 2024 </t>
  </si>
  <si>
    <t>Mi</t>
  </si>
  <si>
    <t>Do</t>
  </si>
  <si>
    <t>Fr</t>
  </si>
  <si>
    <t>Sa</t>
  </si>
  <si>
    <t>So</t>
  </si>
  <si>
    <t>Mo</t>
  </si>
  <si>
    <t>Di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</si>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</sst>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CB0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0" fillId="0" borderId="4" xfId="0" applyBorder="1"/>
    <xf numFmtId="1" fontId="0" fillId="0" borderId="0" xfId="0" applyNumberFormat="1"/>
    <xf numFmtId="0" fontId="1" fillId="0" borderId="6" xfId="0" applyFont="1" applyBorder="1" applyAlignment="1">
      <alignment wrapText="1"/>
    </xf>
    <xf numFmtId="0" fontId="1" fillId="0" borderId="0" xfId="0" applyFont="1"/>
    <xf numFmtId="1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0" fontId="1" fillId="0" borderId="0" xfId="0" applyFont="1" applyBorder="1"/>
    <xf numFmtId="0" fontId="0" fillId="0" borderId="0" xfId="0" applyFill="1"/>
    <xf numFmtId="0" fontId="0" fillId="0" borderId="1" xfId="0" applyFill="1" applyBorder="1"/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7" xfId="0" applyFont="1" applyFill="1" applyBorder="1" applyAlignment="1">
      <alignment horizontal="center"/>
    </xf>
    <xf numFmtId="16" fontId="0" fillId="0" borderId="0" xfId="0" applyNumberFormat="1" applyFill="1"/>
    <xf numFmtId="16" fontId="6" fillId="0" borderId="0" xfId="0" applyNumberFormat="1" applyFont="1" applyFill="1"/>
    <xf numFmtId="1" fontId="0" fillId="0" borderId="1" xfId="0" applyNumberFormat="1" applyFill="1" applyBorder="1"/>
    <xf numFmtId="1" fontId="0" fillId="0" borderId="3" xfId="0" applyNumberFormat="1" applyFill="1" applyBorder="1"/>
    <xf numFmtId="0" fontId="0" fillId="4" borderId="0" xfId="0" applyFill="1"/>
    <xf numFmtId="0" fontId="1" fillId="0" borderId="8" xfId="0" applyFont="1" applyBorder="1"/>
    <xf numFmtId="16" fontId="1" fillId="6" borderId="0" xfId="0" applyNumberFormat="1" applyFont="1" applyFill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4" xfId="0" applyFill="1" applyBorder="1"/>
    <xf numFmtId="0" fontId="0" fillId="0" borderId="7" xfId="0" applyFill="1" applyBorder="1"/>
    <xf numFmtId="1" fontId="0" fillId="0" borderId="7" xfId="0" applyNumberFormat="1" applyFill="1" applyBorder="1"/>
    <xf numFmtId="0" fontId="0" fillId="0" borderId="15" xfId="0" applyFill="1" applyBorder="1"/>
    <xf numFmtId="1" fontId="0" fillId="0" borderId="16" xfId="0" applyNumberFormat="1" applyFill="1" applyBorder="1"/>
    <xf numFmtId="0" fontId="0" fillId="0" borderId="17" xfId="0" applyFill="1" applyBorder="1"/>
    <xf numFmtId="1" fontId="0" fillId="0" borderId="17" xfId="0" applyNumberFormat="1" applyFill="1" applyBorder="1"/>
    <xf numFmtId="1" fontId="0" fillId="0" borderId="18" xfId="0" applyNumberFormat="1" applyFill="1" applyBorder="1"/>
    <xf numFmtId="1" fontId="0" fillId="0" borderId="19" xfId="0" applyNumberFormat="1" applyFill="1" applyBorder="1"/>
    <xf numFmtId="1" fontId="0" fillId="0" borderId="2" xfId="0" applyNumberFormat="1" applyFill="1" applyBorder="1"/>
    <xf numFmtId="1" fontId="0" fillId="0" borderId="20" xfId="0" applyNumberFormat="1" applyFill="1" applyBorder="1"/>
    <xf numFmtId="1" fontId="0" fillId="0" borderId="21" xfId="0" applyNumberFormat="1" applyBorder="1"/>
    <xf numFmtId="1" fontId="0" fillId="0" borderId="22" xfId="0" applyNumberFormat="1" applyBorder="1"/>
    <xf numFmtId="1" fontId="0" fillId="0" borderId="23" xfId="0" applyNumberFormat="1" applyBorder="1"/>
    <xf numFmtId="0" fontId="1" fillId="0" borderId="21" xfId="0" applyFont="1" applyBorder="1"/>
    <xf numFmtId="0" fontId="1" fillId="5" borderId="25" xfId="0" applyFont="1" applyFill="1" applyBorder="1"/>
    <xf numFmtId="0" fontId="1" fillId="0" borderId="26" xfId="0" applyFont="1" applyBorder="1"/>
    <xf numFmtId="0" fontId="1" fillId="2" borderId="26" xfId="0" applyFont="1" applyFill="1" applyBorder="1"/>
    <xf numFmtId="0" fontId="1" fillId="0" borderId="27" xfId="0" applyFont="1" applyBorder="1"/>
    <xf numFmtId="0" fontId="0" fillId="0" borderId="29" xfId="0" applyBorder="1"/>
    <xf numFmtId="0" fontId="0" fillId="0" borderId="30" xfId="0" applyBorder="1"/>
    <xf numFmtId="0" fontId="1" fillId="0" borderId="31" xfId="0" applyFont="1" applyBorder="1"/>
    <xf numFmtId="0" fontId="0" fillId="0" borderId="8" xfId="0" applyBorder="1"/>
    <xf numFmtId="0" fontId="0" fillId="0" borderId="3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1" fillId="2" borderId="25" xfId="0" applyFont="1" applyFill="1" applyBorder="1"/>
    <xf numFmtId="0" fontId="1" fillId="0" borderId="8" xfId="0" applyFont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1" fillId="4" borderId="26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" fontId="0" fillId="0" borderId="33" xfId="0" applyNumberFormat="1" applyBorder="1"/>
    <xf numFmtId="1" fontId="0" fillId="0" borderId="34" xfId="0" applyNumberFormat="1" applyBorder="1"/>
    <xf numFmtId="1" fontId="0" fillId="0" borderId="35" xfId="0" applyNumberFormat="1" applyBorder="1"/>
    <xf numFmtId="0" fontId="0" fillId="0" borderId="21" xfId="0" applyBorder="1"/>
    <xf numFmtId="1" fontId="0" fillId="0" borderId="36" xfId="0" applyNumberFormat="1" applyBorder="1"/>
    <xf numFmtId="0" fontId="1" fillId="5" borderId="37" xfId="0" applyFont="1" applyFill="1" applyBorder="1"/>
    <xf numFmtId="0" fontId="1" fillId="0" borderId="38" xfId="0" applyFont="1" applyBorder="1"/>
    <xf numFmtId="0" fontId="1" fillId="2" borderId="38" xfId="0" applyFont="1" applyFill="1" applyBorder="1"/>
    <xf numFmtId="0" fontId="1" fillId="0" borderId="39" xfId="0" applyFont="1" applyBorder="1"/>
    <xf numFmtId="0" fontId="0" fillId="0" borderId="3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0" borderId="26" xfId="0" applyBorder="1"/>
    <xf numFmtId="0" fontId="0" fillId="0" borderId="27" xfId="0" applyBorder="1"/>
    <xf numFmtId="0" fontId="1" fillId="0" borderId="30" xfId="0" applyFont="1" applyBorder="1" applyAlignment="1">
      <alignment horizontal="center"/>
    </xf>
    <xf numFmtId="0" fontId="1" fillId="2" borderId="37" xfId="0" applyFont="1" applyFill="1" applyBorder="1"/>
    <xf numFmtId="0" fontId="1" fillId="4" borderId="39" xfId="0" applyFont="1" applyFill="1" applyBorder="1"/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" fillId="0" borderId="30" xfId="0" applyFont="1" applyBorder="1"/>
    <xf numFmtId="0" fontId="4" fillId="0" borderId="3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0" fillId="0" borderId="25" xfId="0" applyBorder="1"/>
    <xf numFmtId="0" fontId="1" fillId="0" borderId="25" xfId="0" applyFont="1" applyBorder="1"/>
    <xf numFmtId="0" fontId="1" fillId="5" borderId="26" xfId="0" applyFont="1" applyFill="1" applyBorder="1"/>
    <xf numFmtId="0" fontId="1" fillId="0" borderId="24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2" borderId="27" xfId="0" applyFont="1" applyFill="1" applyBorder="1"/>
    <xf numFmtId="0" fontId="0" fillId="0" borderId="26" xfId="0" applyFont="1" applyBorder="1"/>
    <xf numFmtId="0" fontId="0" fillId="3" borderId="27" xfId="0" applyFont="1" applyFill="1" applyBorder="1" applyAlignment="1">
      <alignment horizontal="center"/>
    </xf>
    <xf numFmtId="0" fontId="1" fillId="0" borderId="8" xfId="0" applyFont="1" applyFill="1" applyBorder="1"/>
    <xf numFmtId="0" fontId="0" fillId="0" borderId="13" xfId="0" applyFill="1" applyBorder="1" applyAlignment="1">
      <alignment horizontal="center"/>
    </xf>
    <xf numFmtId="0" fontId="0" fillId="3" borderId="28" xfId="0" applyFont="1" applyFill="1" applyBorder="1"/>
    <xf numFmtId="0" fontId="0" fillId="3" borderId="29" xfId="0" applyFill="1" applyBorder="1"/>
    <xf numFmtId="0" fontId="4" fillId="0" borderId="9" xfId="0" applyFont="1" applyFill="1" applyBorder="1"/>
    <xf numFmtId="0" fontId="4" fillId="0" borderId="7" xfId="0" applyFont="1" applyFill="1" applyBorder="1"/>
    <xf numFmtId="0" fontId="4" fillId="0" borderId="15" xfId="0" applyFont="1" applyFill="1" applyBorder="1"/>
    <xf numFmtId="0" fontId="4" fillId="0" borderId="17" xfId="0" applyFont="1" applyFill="1" applyBorder="1"/>
    <xf numFmtId="0" fontId="0" fillId="0" borderId="2" xfId="0" applyFill="1" applyBorder="1"/>
    <xf numFmtId="0" fontId="0" fillId="0" borderId="20" xfId="0" applyFill="1" applyBorder="1"/>
    <xf numFmtId="0" fontId="0" fillId="3" borderId="27" xfId="0" applyFill="1" applyBorder="1"/>
    <xf numFmtId="0" fontId="0" fillId="3" borderId="25" xfId="0" applyFont="1" applyFill="1" applyBorder="1"/>
    <xf numFmtId="0" fontId="0" fillId="3" borderId="26" xfId="0" applyFont="1" applyFill="1" applyBorder="1"/>
    <xf numFmtId="0" fontId="0" fillId="3" borderId="27" xfId="0" applyFont="1" applyFill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0" fontId="2" fillId="0" borderId="8" xfId="0" applyFont="1" applyBorder="1"/>
    <xf numFmtId="0" fontId="2" fillId="0" borderId="25" xfId="0" applyFont="1" applyBorder="1"/>
    <xf numFmtId="0" fontId="2" fillId="0" borderId="26" xfId="0" applyFont="1" applyBorder="1"/>
    <xf numFmtId="0" fontId="4" fillId="3" borderId="25" xfId="0" applyFont="1" applyFill="1" applyBorder="1"/>
    <xf numFmtId="0" fontId="4" fillId="3" borderId="26" xfId="0" applyFont="1" applyFill="1" applyBorder="1"/>
    <xf numFmtId="0" fontId="4" fillId="0" borderId="3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" fontId="0" fillId="0" borderId="42" xfId="0" applyNumberFormat="1" applyBorder="1"/>
    <xf numFmtId="1" fontId="0" fillId="0" borderId="43" xfId="0" applyNumberFormat="1" applyBorder="1"/>
    <xf numFmtId="1" fontId="0" fillId="0" borderId="44" xfId="0" applyNumberFormat="1" applyBorder="1"/>
    <xf numFmtId="0" fontId="1" fillId="5" borderId="27" xfId="0" applyFont="1" applyFill="1" applyBorder="1"/>
    <xf numFmtId="0" fontId="0" fillId="0" borderId="25" xfId="0" applyFont="1" applyBorder="1"/>
    <xf numFmtId="0" fontId="1" fillId="3" borderId="26" xfId="0" applyFont="1" applyFill="1" applyBorder="1"/>
    <xf numFmtId="0" fontId="1" fillId="3" borderId="27" xfId="0" applyFont="1" applyFill="1" applyBorder="1"/>
    <xf numFmtId="0" fontId="4" fillId="0" borderId="26" xfId="0" applyFont="1" applyBorder="1"/>
    <xf numFmtId="0" fontId="4" fillId="0" borderId="27" xfId="0" applyFont="1" applyBorder="1"/>
    <xf numFmtId="0" fontId="2" fillId="5" borderId="26" xfId="0" applyFont="1" applyFill="1" applyBorder="1"/>
    <xf numFmtId="0" fontId="4" fillId="0" borderId="25" xfId="0" applyFont="1" applyBorder="1"/>
    <xf numFmtId="0" fontId="4" fillId="3" borderId="27" xfId="0" applyFont="1" applyFill="1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5" xfId="0" applyFont="1" applyBorder="1" applyAlignment="1">
      <alignment wrapText="1"/>
    </xf>
    <xf numFmtId="1" fontId="0" fillId="0" borderId="10" xfId="0" applyNumberFormat="1" applyFont="1" applyFill="1" applyBorder="1"/>
    <xf numFmtId="1" fontId="0" fillId="0" borderId="45" xfId="0" applyNumberFormat="1" applyFont="1" applyFill="1" applyBorder="1"/>
    <xf numFmtId="1" fontId="0" fillId="0" borderId="23" xfId="0" applyNumberFormat="1" applyFont="1" applyFill="1" applyBorder="1"/>
    <xf numFmtId="0" fontId="1" fillId="0" borderId="46" xfId="0" applyFont="1" applyBorder="1"/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47" xfId="0" applyFont="1" applyBorder="1"/>
    <xf numFmtId="0" fontId="1" fillId="0" borderId="41" xfId="0" applyFont="1" applyBorder="1"/>
    <xf numFmtId="0" fontId="4" fillId="0" borderId="32" xfId="0" applyFont="1" applyFill="1" applyBorder="1"/>
    <xf numFmtId="0" fontId="0" fillId="0" borderId="5" xfId="0" applyFill="1" applyBorder="1"/>
    <xf numFmtId="0" fontId="2" fillId="0" borderId="21" xfId="0" applyFont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2CB05"/>
      <color rgb="FF99FF99"/>
      <color rgb="FFFFCCCC"/>
      <color rgb="FF79DCFF"/>
      <color rgb="FFE9D0EC"/>
      <color rgb="FFFFF8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selection activeCell="J19" sqref="J19"/>
    </sheetView>
  </sheetViews>
  <sheetFormatPr baseColWidth="10" defaultColWidth="10.7109375" defaultRowHeight="15" x14ac:dyDescent="0.25"/>
  <cols>
    <col min="1" max="1" width="21.5703125" bestFit="1" customWidth="1"/>
    <col min="2" max="2" width="9.42578125" customWidth="1"/>
    <col min="3" max="3" width="10.28515625" customWidth="1"/>
    <col min="4" max="15" width="6.5703125" customWidth="1"/>
    <col min="16" max="16" width="12.5703125" bestFit="1" customWidth="1"/>
    <col min="17" max="17" width="8.5703125" customWidth="1"/>
  </cols>
  <sheetData>
    <row r="1" spans="1:18" ht="45.75" thickBot="1" x14ac:dyDescent="0.3">
      <c r="A1" s="27" t="s">
        <v>0</v>
      </c>
      <c r="B1" s="152" t="s">
        <v>50</v>
      </c>
      <c r="C1" s="2" t="s">
        <v>46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11</v>
      </c>
      <c r="J1" s="1" t="s">
        <v>12</v>
      </c>
      <c r="K1" s="1" t="s">
        <v>10</v>
      </c>
      <c r="L1" s="1" t="s">
        <v>9</v>
      </c>
      <c r="M1" s="1" t="s">
        <v>6</v>
      </c>
      <c r="N1" s="1" t="s">
        <v>7</v>
      </c>
      <c r="O1" s="1" t="s">
        <v>8</v>
      </c>
      <c r="P1" s="1" t="s">
        <v>47</v>
      </c>
      <c r="Q1" s="5" t="s">
        <v>48</v>
      </c>
    </row>
    <row r="2" spans="1:18" x14ac:dyDescent="0.25">
      <c r="A2" s="30"/>
      <c r="B2" s="30">
        <v>0</v>
      </c>
      <c r="C2" s="30">
        <v>30</v>
      </c>
      <c r="D2" s="33">
        <f>Jan!AG3</f>
        <v>0</v>
      </c>
      <c r="E2" s="34">
        <f>Feb!AD3</f>
        <v>0</v>
      </c>
      <c r="F2" s="35">
        <f>März!AG3</f>
        <v>0</v>
      </c>
      <c r="G2" s="34">
        <f>April!AF3</f>
        <v>0</v>
      </c>
      <c r="H2" s="34">
        <f>Mai!AG3</f>
        <v>0</v>
      </c>
      <c r="I2" s="35">
        <f>Juni!AF3</f>
        <v>0</v>
      </c>
      <c r="J2" s="35">
        <f>Juli!AG3</f>
        <v>0</v>
      </c>
      <c r="K2" s="34">
        <f>Aug!AG3</f>
        <v>0</v>
      </c>
      <c r="L2" s="35">
        <f>Sep!AF3</f>
        <v>0</v>
      </c>
      <c r="M2" s="35">
        <f>Okt!AG3</f>
        <v>0</v>
      </c>
      <c r="N2" s="35">
        <f>Nov!AF3</f>
        <v>0</v>
      </c>
      <c r="O2" s="36">
        <f>Dez!AG3</f>
        <v>0</v>
      </c>
      <c r="P2" s="153">
        <f>B2+C2-(D2+E2+F2+G2+H2+I2+J2+K2+L2+M2+N2+O2)</f>
        <v>30</v>
      </c>
      <c r="Q2" s="44">
        <f>SUM(D2:O2)</f>
        <v>0</v>
      </c>
    </row>
    <row r="3" spans="1:18" x14ac:dyDescent="0.25">
      <c r="A3" s="31"/>
      <c r="B3" s="31">
        <v>0</v>
      </c>
      <c r="C3" s="31">
        <v>30</v>
      </c>
      <c r="D3" s="37">
        <f>Jan!AG4</f>
        <v>0</v>
      </c>
      <c r="E3" s="12">
        <f>Feb!AD4</f>
        <v>0</v>
      </c>
      <c r="F3" s="12">
        <f>März!AG4</f>
        <v>0</v>
      </c>
      <c r="G3" s="12">
        <f>April!AF4</f>
        <v>0</v>
      </c>
      <c r="H3" s="12">
        <f>Mai!AG4</f>
        <v>0</v>
      </c>
      <c r="I3" s="25">
        <f>Juni!AF4</f>
        <v>0</v>
      </c>
      <c r="J3" s="24">
        <f>Juli!AG4</f>
        <v>0</v>
      </c>
      <c r="K3" s="12">
        <f>Aug!AG4</f>
        <v>0</v>
      </c>
      <c r="L3" s="12">
        <f>Sep!AF4</f>
        <v>0</v>
      </c>
      <c r="M3" s="12">
        <f>Okt!AG4</f>
        <v>0</v>
      </c>
      <c r="N3" s="12">
        <f>Nov!AF4</f>
        <v>0</v>
      </c>
      <c r="O3" s="38">
        <f>Dez!AG4</f>
        <v>0</v>
      </c>
      <c r="P3" s="154">
        <f>B3+C3-(D3+E3+F3+G3+H3+I3+J3+K3+L3+M3+N3+O3)</f>
        <v>30</v>
      </c>
      <c r="Q3" s="45">
        <f t="shared" ref="Q3:Q10" si="0">SUM(D3:O3)</f>
        <v>0</v>
      </c>
    </row>
    <row r="4" spans="1:18" x14ac:dyDescent="0.25">
      <c r="A4" s="31"/>
      <c r="B4" s="31">
        <v>0</v>
      </c>
      <c r="C4" s="31">
        <v>30</v>
      </c>
      <c r="D4" s="37">
        <f>Jan!AG5</f>
        <v>0</v>
      </c>
      <c r="E4" s="25">
        <f>Feb!AD5</f>
        <v>0</v>
      </c>
      <c r="F4" s="12">
        <f>März!AG5</f>
        <v>0</v>
      </c>
      <c r="G4" s="12">
        <f>April!AF5</f>
        <v>0</v>
      </c>
      <c r="H4" s="12">
        <f>Mai!AG5</f>
        <v>0</v>
      </c>
      <c r="I4" s="12">
        <f>Juni!AF5</f>
        <v>0</v>
      </c>
      <c r="J4" s="24">
        <f>Juli!AG5</f>
        <v>0</v>
      </c>
      <c r="K4" s="12">
        <f>Aug!AG5</f>
        <v>0</v>
      </c>
      <c r="L4" s="12">
        <f>Sep!AF5</f>
        <v>0</v>
      </c>
      <c r="M4" s="24">
        <f>Okt!AG5</f>
        <v>0</v>
      </c>
      <c r="N4" s="24">
        <f>Nov!AF5</f>
        <v>0</v>
      </c>
      <c r="O4" s="38">
        <f>Dez!AG5</f>
        <v>0</v>
      </c>
      <c r="P4" s="154">
        <f t="shared" ref="P4:P9" si="1">B4+C4-(D4+E4+F4+G4+H4+I4+J4+K4+L4+M4+N4+O4)</f>
        <v>30</v>
      </c>
      <c r="Q4" s="45">
        <f t="shared" si="0"/>
        <v>0</v>
      </c>
    </row>
    <row r="5" spans="1:18" x14ac:dyDescent="0.25">
      <c r="A5" s="31"/>
      <c r="B5" s="31">
        <v>0</v>
      </c>
      <c r="C5" s="31">
        <v>30</v>
      </c>
      <c r="D5" s="37">
        <f>Jan!AG6</f>
        <v>0</v>
      </c>
      <c r="E5" s="12">
        <f>Feb!AD6</f>
        <v>0</v>
      </c>
      <c r="F5" s="24">
        <f>März!AG6</f>
        <v>0</v>
      </c>
      <c r="G5" s="12">
        <f>April!AF6</f>
        <v>0</v>
      </c>
      <c r="H5" s="25">
        <f>Mai!AG6</f>
        <v>0</v>
      </c>
      <c r="I5" s="12">
        <f>Juni!AF6</f>
        <v>0</v>
      </c>
      <c r="J5" s="24">
        <f>Juli!AG6</f>
        <v>0</v>
      </c>
      <c r="K5" s="12">
        <f>Aug!AG6</f>
        <v>0</v>
      </c>
      <c r="L5" s="12">
        <f>Sep!AF6</f>
        <v>0</v>
      </c>
      <c r="M5" s="24">
        <f>Okt!AG6</f>
        <v>0</v>
      </c>
      <c r="N5" s="24">
        <f>Nov!AF6</f>
        <v>0</v>
      </c>
      <c r="O5" s="39">
        <f>Dez!AG6</f>
        <v>0</v>
      </c>
      <c r="P5" s="154">
        <f t="shared" si="1"/>
        <v>30</v>
      </c>
      <c r="Q5" s="45">
        <f t="shared" si="0"/>
        <v>0</v>
      </c>
    </row>
    <row r="6" spans="1:18" x14ac:dyDescent="0.25">
      <c r="A6" s="31"/>
      <c r="B6" s="31">
        <v>0</v>
      </c>
      <c r="C6" s="31">
        <v>30</v>
      </c>
      <c r="D6" s="37">
        <f>Jan!AG7</f>
        <v>0</v>
      </c>
      <c r="E6" s="25">
        <f>Feb!AD7</f>
        <v>0</v>
      </c>
      <c r="F6" s="12">
        <f>März!AG7</f>
        <v>0</v>
      </c>
      <c r="G6" s="12">
        <f>April!AF7</f>
        <v>0</v>
      </c>
      <c r="H6" s="12">
        <f>Mai!AG7</f>
        <v>0</v>
      </c>
      <c r="I6" s="12">
        <f>Juni!AF7</f>
        <v>0</v>
      </c>
      <c r="J6" s="24">
        <f>Juli!AG7</f>
        <v>0</v>
      </c>
      <c r="K6" s="24">
        <f>Aug!AG7</f>
        <v>0</v>
      </c>
      <c r="L6" s="12">
        <f>Sep!AF7</f>
        <v>0</v>
      </c>
      <c r="M6" s="12">
        <f>Okt!AG7</f>
        <v>0</v>
      </c>
      <c r="N6" s="24">
        <f>Nov!AF7</f>
        <v>0</v>
      </c>
      <c r="O6" s="38">
        <f>Dez!AG7</f>
        <v>0</v>
      </c>
      <c r="P6" s="154">
        <f t="shared" si="1"/>
        <v>30</v>
      </c>
      <c r="Q6" s="45">
        <f t="shared" si="0"/>
        <v>0</v>
      </c>
    </row>
    <row r="7" spans="1:18" x14ac:dyDescent="0.25">
      <c r="A7" s="31"/>
      <c r="B7" s="31">
        <v>0</v>
      </c>
      <c r="C7" s="31">
        <v>30</v>
      </c>
      <c r="D7" s="37">
        <f>Jan!AG8</f>
        <v>0</v>
      </c>
      <c r="E7" s="25">
        <f>Feb!AD8</f>
        <v>0</v>
      </c>
      <c r="F7" s="24">
        <f>März!AG8</f>
        <v>0</v>
      </c>
      <c r="G7" s="24">
        <f>April!AF8</f>
        <v>0</v>
      </c>
      <c r="H7" s="25">
        <f>Mai!AG8</f>
        <v>0</v>
      </c>
      <c r="I7" s="25">
        <f>Juni!AF8</f>
        <v>0</v>
      </c>
      <c r="J7" s="24">
        <f>Juli!AG8</f>
        <v>0</v>
      </c>
      <c r="K7" s="24">
        <f>Aug!AG8</f>
        <v>0</v>
      </c>
      <c r="L7" s="24">
        <f>Sep!AF8</f>
        <v>0</v>
      </c>
      <c r="M7" s="24">
        <f>Okt!AG8</f>
        <v>0</v>
      </c>
      <c r="N7" s="24">
        <f>Nov!AF8</f>
        <v>0</v>
      </c>
      <c r="O7" s="39">
        <f>Dez!AG8</f>
        <v>0</v>
      </c>
      <c r="P7" s="154">
        <f>B7+C7-(D7+E7+F7+G7+H7+I7+J7+K7+L7+M7+N7+O7)</f>
        <v>30</v>
      </c>
      <c r="Q7" s="45">
        <f>SUM(D7:O7)</f>
        <v>0</v>
      </c>
    </row>
    <row r="8" spans="1:18" x14ac:dyDescent="0.25">
      <c r="A8" s="31"/>
      <c r="B8" s="31">
        <v>0</v>
      </c>
      <c r="C8" s="31">
        <v>30</v>
      </c>
      <c r="D8" s="37">
        <f>Jan!AG9</f>
        <v>0</v>
      </c>
      <c r="E8" s="25">
        <f>Feb!AD9</f>
        <v>0</v>
      </c>
      <c r="F8" s="24">
        <f>März!AG9</f>
        <v>0</v>
      </c>
      <c r="G8" s="24">
        <f>April!AF9</f>
        <v>0</v>
      </c>
      <c r="H8" s="25">
        <f>Mai!AG9</f>
        <v>0</v>
      </c>
      <c r="I8" s="25">
        <f>Juni!AF9</f>
        <v>0</v>
      </c>
      <c r="J8" s="24">
        <f>Juli!AG9</f>
        <v>0</v>
      </c>
      <c r="K8" s="24">
        <f>Aug!AG9</f>
        <v>0</v>
      </c>
      <c r="L8" s="24">
        <f>Sep!AF9</f>
        <v>0</v>
      </c>
      <c r="M8" s="24">
        <f>Okt!AG9</f>
        <v>0</v>
      </c>
      <c r="N8" s="24">
        <f>Nov!AF9</f>
        <v>0</v>
      </c>
      <c r="O8" s="39">
        <f>Dez!AG9</f>
        <v>0</v>
      </c>
      <c r="P8" s="154">
        <f t="shared" si="1"/>
        <v>30</v>
      </c>
      <c r="Q8" s="45">
        <f t="shared" si="0"/>
        <v>0</v>
      </c>
    </row>
    <row r="9" spans="1:18" x14ac:dyDescent="0.25">
      <c r="A9" s="31"/>
      <c r="B9" s="31">
        <v>0</v>
      </c>
      <c r="C9" s="31">
        <v>30</v>
      </c>
      <c r="D9" s="37">
        <f>Jan!AG10</f>
        <v>0</v>
      </c>
      <c r="E9" s="25">
        <f>Feb!AD10</f>
        <v>0</v>
      </c>
      <c r="F9" s="24">
        <f>März!AG10</f>
        <v>0</v>
      </c>
      <c r="G9" s="24">
        <f>April!AF10</f>
        <v>0</v>
      </c>
      <c r="H9" s="25">
        <f>Mai!AG10</f>
        <v>0</v>
      </c>
      <c r="I9" s="25">
        <f>Juni!AF10</f>
        <v>0</v>
      </c>
      <c r="J9" s="24">
        <f>Juli!AG10</f>
        <v>0</v>
      </c>
      <c r="K9" s="24">
        <f>Aug!AG10</f>
        <v>0</v>
      </c>
      <c r="L9" s="24">
        <f>Sep!AF10</f>
        <v>0</v>
      </c>
      <c r="M9" s="24">
        <f>Okt!AG10</f>
        <v>0</v>
      </c>
      <c r="N9" s="24">
        <f>Nov!AF10</f>
        <v>0</v>
      </c>
      <c r="O9" s="39">
        <f>Dez!AG10</f>
        <v>0</v>
      </c>
      <c r="P9" s="154">
        <f t="shared" si="1"/>
        <v>30</v>
      </c>
      <c r="Q9" s="45">
        <f t="shared" si="0"/>
        <v>0</v>
      </c>
    </row>
    <row r="10" spans="1:18" ht="15.75" thickBot="1" x14ac:dyDescent="0.3">
      <c r="A10" s="32"/>
      <c r="B10" s="32">
        <v>0</v>
      </c>
      <c r="C10" s="32">
        <v>30</v>
      </c>
      <c r="D10" s="40">
        <f>Jan!AG11</f>
        <v>0</v>
      </c>
      <c r="E10" s="41">
        <f>Feb!AD11</f>
        <v>0</v>
      </c>
      <c r="F10" s="42">
        <f>März!AG11</f>
        <v>0</v>
      </c>
      <c r="G10" s="42">
        <f>April!AF11</f>
        <v>0</v>
      </c>
      <c r="H10" s="41">
        <f>Mai!AG11</f>
        <v>0</v>
      </c>
      <c r="I10" s="41">
        <f>Juni!AF11</f>
        <v>0</v>
      </c>
      <c r="J10" s="42">
        <f>Juli!AG11</f>
        <v>0</v>
      </c>
      <c r="K10" s="42">
        <f>Aug!AG11</f>
        <v>0</v>
      </c>
      <c r="L10" s="42">
        <f>Sep!AF11</f>
        <v>0</v>
      </c>
      <c r="M10" s="42">
        <f>Okt!AG11</f>
        <v>0</v>
      </c>
      <c r="N10" s="42">
        <f>Nov!AF11</f>
        <v>0</v>
      </c>
      <c r="O10" s="43">
        <f>Dez!AG11</f>
        <v>0</v>
      </c>
      <c r="P10" s="155">
        <f>B10+C10-(D10+E10+F10+G10+H10+I10+J10+K10+L10+M10+N10+O10)</f>
        <v>30</v>
      </c>
      <c r="Q10" s="46">
        <f t="shared" si="0"/>
        <v>0</v>
      </c>
    </row>
    <row r="12" spans="1:18" x14ac:dyDescent="0.25">
      <c r="D12">
        <f>SUM(D2:D11)</f>
        <v>0</v>
      </c>
      <c r="E12">
        <f t="shared" ref="E12:O12" si="2">SUM(E2:E11)</f>
        <v>0</v>
      </c>
      <c r="F12">
        <f t="shared" si="2"/>
        <v>0</v>
      </c>
      <c r="G12">
        <f t="shared" si="2"/>
        <v>0</v>
      </c>
      <c r="H12">
        <f t="shared" si="2"/>
        <v>0</v>
      </c>
      <c r="I12">
        <f t="shared" si="2"/>
        <v>0</v>
      </c>
      <c r="J12">
        <f t="shared" si="2"/>
        <v>0</v>
      </c>
      <c r="K12">
        <f t="shared" si="2"/>
        <v>0</v>
      </c>
      <c r="L12">
        <f t="shared" si="2"/>
        <v>0</v>
      </c>
      <c r="M12">
        <f t="shared" si="2"/>
        <v>0</v>
      </c>
      <c r="N12">
        <f t="shared" si="2"/>
        <v>0</v>
      </c>
      <c r="O12">
        <f>SUM(O2:O11)</f>
        <v>0</v>
      </c>
      <c r="P12" s="6">
        <f>SUM(P2:P11)</f>
        <v>270</v>
      </c>
      <c r="Q12" s="6">
        <f>SUM(Q2:Q11)</f>
        <v>0</v>
      </c>
    </row>
    <row r="13" spans="1:18" ht="18.75" x14ac:dyDescent="0.3">
      <c r="A13" s="9"/>
      <c r="B13" s="8"/>
      <c r="C13" s="8"/>
      <c r="D13" s="8"/>
    </row>
    <row r="14" spans="1:18" x14ac:dyDescent="0.25">
      <c r="A14" s="8"/>
      <c r="B14" s="8"/>
      <c r="C14" s="8"/>
      <c r="D14" s="8"/>
    </row>
    <row r="15" spans="1:18" x14ac:dyDescent="0.25">
      <c r="A15" s="8"/>
      <c r="B15" s="8"/>
      <c r="C15" s="8"/>
      <c r="D15" s="8"/>
      <c r="P15" s="11"/>
      <c r="Q15" s="11"/>
      <c r="R15" s="26"/>
    </row>
    <row r="16" spans="1:18" x14ac:dyDescent="0.25">
      <c r="A16" s="10"/>
      <c r="B16" s="10"/>
      <c r="C16" s="10"/>
      <c r="D16" s="10"/>
    </row>
    <row r="17" spans="1:5" x14ac:dyDescent="0.25">
      <c r="A17" s="8"/>
      <c r="B17" s="8"/>
      <c r="C17" s="7"/>
      <c r="D17" s="7"/>
      <c r="E17" s="7"/>
    </row>
    <row r="18" spans="1:5" x14ac:dyDescent="0.25">
      <c r="A18" s="8"/>
      <c r="B18" s="8"/>
      <c r="C18" s="8"/>
      <c r="D18" s="8"/>
      <c r="E18" s="8"/>
    </row>
    <row r="19" spans="1:5" x14ac:dyDescent="0.25">
      <c r="A19" s="8"/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8"/>
      <c r="B23" s="8"/>
      <c r="C23" s="7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x14ac:dyDescent="0.25">
      <c r="A26" s="8"/>
      <c r="B26" s="8"/>
      <c r="C26" s="8"/>
      <c r="D26" s="8"/>
    </row>
  </sheetData>
  <pageMargins left="0.7" right="0.7" top="0.78740157499999996" bottom="0.78740157499999996" header="0.3" footer="0.3"/>
  <pageSetup paperSize="9" orientation="landscape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2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1" width="3.42578125" customWidth="1"/>
  </cols>
  <sheetData>
    <row r="1" spans="1:33" ht="15.75" thickBot="1" x14ac:dyDescent="0.3">
      <c r="A1" s="128" t="s">
        <v>0</v>
      </c>
      <c r="B1" s="129" t="s">
        <v>13</v>
      </c>
      <c r="C1" s="49" t="s">
        <v>14</v>
      </c>
      <c r="D1" s="49" t="s">
        <v>15</v>
      </c>
      <c r="E1" s="130" t="s">
        <v>16</v>
      </c>
      <c r="F1" s="130" t="s">
        <v>17</v>
      </c>
      <c r="G1" s="50" t="s">
        <v>18</v>
      </c>
      <c r="H1" s="50" t="s">
        <v>19</v>
      </c>
      <c r="I1" s="130" t="s">
        <v>20</v>
      </c>
      <c r="J1" s="49" t="s">
        <v>21</v>
      </c>
      <c r="K1" s="49" t="s">
        <v>22</v>
      </c>
      <c r="L1" s="130" t="s">
        <v>23</v>
      </c>
      <c r="M1" s="130" t="s">
        <v>24</v>
      </c>
      <c r="N1" s="50" t="s">
        <v>25</v>
      </c>
      <c r="O1" s="50" t="s">
        <v>26</v>
      </c>
      <c r="P1" s="130" t="s">
        <v>27</v>
      </c>
      <c r="Q1" s="49" t="s">
        <v>28</v>
      </c>
      <c r="R1" s="49" t="s">
        <v>29</v>
      </c>
      <c r="S1" s="130" t="s">
        <v>30</v>
      </c>
      <c r="T1" s="130" t="s">
        <v>31</v>
      </c>
      <c r="U1" s="50" t="s">
        <v>32</v>
      </c>
      <c r="V1" s="50" t="s">
        <v>33</v>
      </c>
      <c r="W1" s="130" t="s">
        <v>34</v>
      </c>
      <c r="X1" s="49" t="s">
        <v>35</v>
      </c>
      <c r="Y1" s="49" t="s">
        <v>36</v>
      </c>
      <c r="Z1" s="130" t="s">
        <v>37</v>
      </c>
      <c r="AA1" s="130" t="s">
        <v>38</v>
      </c>
      <c r="AB1" s="50" t="s">
        <v>39</v>
      </c>
      <c r="AC1" s="50" t="s">
        <v>40</v>
      </c>
      <c r="AD1" s="130" t="s">
        <v>41</v>
      </c>
      <c r="AE1" s="51" t="s">
        <v>42</v>
      </c>
      <c r="AF1" s="27" t="s">
        <v>44</v>
      </c>
      <c r="AG1" s="27" t="s">
        <v>49</v>
      </c>
    </row>
    <row r="2" spans="1:33" ht="15.75" thickBot="1" x14ac:dyDescent="0.3">
      <c r="A2" s="163" t="s">
        <v>45</v>
      </c>
      <c r="B2" s="131" t="s">
        <v>56</v>
      </c>
      <c r="C2" s="132" t="s">
        <v>57</v>
      </c>
      <c r="D2" s="132" t="s">
        <v>51</v>
      </c>
      <c r="E2" s="132" t="s">
        <v>52</v>
      </c>
      <c r="F2" s="132" t="s">
        <v>53</v>
      </c>
      <c r="G2" s="132" t="s">
        <v>54</v>
      </c>
      <c r="H2" s="132" t="s">
        <v>55</v>
      </c>
      <c r="I2" s="91" t="s">
        <v>56</v>
      </c>
      <c r="J2" s="91" t="s">
        <v>57</v>
      </c>
      <c r="K2" s="91" t="s">
        <v>51</v>
      </c>
      <c r="L2" s="91" t="s">
        <v>52</v>
      </c>
      <c r="M2" s="91" t="s">
        <v>53</v>
      </c>
      <c r="N2" s="91" t="s">
        <v>54</v>
      </c>
      <c r="O2" s="91" t="s">
        <v>55</v>
      </c>
      <c r="P2" s="91" t="s">
        <v>56</v>
      </c>
      <c r="Q2" s="91" t="s">
        <v>57</v>
      </c>
      <c r="R2" s="91" t="s">
        <v>51</v>
      </c>
      <c r="S2" s="91" t="s">
        <v>52</v>
      </c>
      <c r="T2" s="91" t="s">
        <v>53</v>
      </c>
      <c r="U2" s="91" t="s">
        <v>54</v>
      </c>
      <c r="V2" s="91" t="s">
        <v>55</v>
      </c>
      <c r="W2" s="91" t="s">
        <v>56</v>
      </c>
      <c r="X2" s="91" t="s">
        <v>57</v>
      </c>
      <c r="Y2" s="91" t="s">
        <v>51</v>
      </c>
      <c r="Z2" s="91" t="s">
        <v>52</v>
      </c>
      <c r="AA2" s="91" t="s">
        <v>53</v>
      </c>
      <c r="AB2" s="91" t="s">
        <v>54</v>
      </c>
      <c r="AC2" s="91" t="s">
        <v>55</v>
      </c>
      <c r="AD2" s="91" t="s">
        <v>56</v>
      </c>
      <c r="AE2" s="92" t="s">
        <v>57</v>
      </c>
      <c r="AF2" s="128"/>
      <c r="AG2" s="55"/>
    </row>
    <row r="3" spans="1:33" x14ac:dyDescent="0.25">
      <c r="A3" s="30">
        <f>Jahresübersicht!A2</f>
        <v>0</v>
      </c>
      <c r="B3" s="13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74"/>
      <c r="AF3" s="61">
        <f t="shared" ref="AF3:AF9" si="0">SUM(B3:AE3)</f>
        <v>0</v>
      </c>
      <c r="AG3" s="135">
        <f>Aug!AH3-Sep!AF3</f>
        <v>30</v>
      </c>
    </row>
    <row r="4" spans="1:33" x14ac:dyDescent="0.25">
      <c r="A4" s="31">
        <f>Jahresübersicht!A3</f>
        <v>0</v>
      </c>
      <c r="B4" s="72"/>
      <c r="C4" s="18"/>
      <c r="D4" s="18"/>
      <c r="E4" s="18"/>
      <c r="F4" s="18"/>
      <c r="G4" s="18"/>
      <c r="H4" s="18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8"/>
      <c r="X4" s="18"/>
      <c r="Y4" s="18"/>
      <c r="Z4" s="18"/>
      <c r="AA4" s="18"/>
      <c r="AB4" s="18"/>
      <c r="AC4" s="18"/>
      <c r="AD4" s="18"/>
      <c r="AE4" s="75"/>
      <c r="AF4" s="62">
        <f t="shared" si="0"/>
        <v>0</v>
      </c>
      <c r="AG4" s="136">
        <f>Aug!AH4-Sep!AF4</f>
        <v>30</v>
      </c>
    </row>
    <row r="5" spans="1:33" x14ac:dyDescent="0.25">
      <c r="A5" s="31">
        <f>Jahresübersicht!A4</f>
        <v>0</v>
      </c>
      <c r="B5" s="72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2"/>
      <c r="X5" s="12"/>
      <c r="Y5" s="12"/>
      <c r="Z5" s="12"/>
      <c r="AA5" s="12"/>
      <c r="AB5" s="12"/>
      <c r="AC5" s="12"/>
      <c r="AD5" s="18"/>
      <c r="AE5" s="75"/>
      <c r="AF5" s="62">
        <f t="shared" si="0"/>
        <v>0</v>
      </c>
      <c r="AG5" s="136">
        <f>Aug!AH5-Sep!AF5</f>
        <v>30</v>
      </c>
    </row>
    <row r="6" spans="1:33" x14ac:dyDescent="0.25">
      <c r="A6" s="31">
        <f>Jahresübersicht!A5</f>
        <v>0</v>
      </c>
      <c r="B6" s="7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8"/>
      <c r="AF6" s="62">
        <f t="shared" si="0"/>
        <v>0</v>
      </c>
      <c r="AG6" s="136">
        <f>Aug!AH6-Sep!AF6</f>
        <v>30</v>
      </c>
    </row>
    <row r="7" spans="1:33" x14ac:dyDescent="0.25">
      <c r="A7" s="31">
        <f>Jahresübersicht!A6</f>
        <v>0</v>
      </c>
      <c r="B7" s="7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2"/>
      <c r="AE7" s="38"/>
      <c r="AF7" s="62">
        <f t="shared" si="0"/>
        <v>0</v>
      </c>
      <c r="AG7" s="136">
        <f>Aug!AH7-Sep!AF7</f>
        <v>30</v>
      </c>
    </row>
    <row r="8" spans="1:33" x14ac:dyDescent="0.25">
      <c r="A8" s="31">
        <f>Jahresübersicht!A7</f>
        <v>0</v>
      </c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58"/>
      <c r="AF8" s="62">
        <f>SUM(B8:AE8)</f>
        <v>0</v>
      </c>
      <c r="AG8" s="136">
        <f>Aug!AH8-Sep!AF8</f>
        <v>30</v>
      </c>
    </row>
    <row r="9" spans="1:33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58"/>
      <c r="AF9" s="62">
        <f t="shared" si="0"/>
        <v>0</v>
      </c>
      <c r="AG9" s="136">
        <f>Aug!AH9-Sep!AF9</f>
        <v>30</v>
      </c>
    </row>
    <row r="10" spans="1:33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58"/>
      <c r="AF10" s="62">
        <f t="shared" ref="AF10:AF11" si="1">SUM(B10:AE10)</f>
        <v>0</v>
      </c>
      <c r="AG10" s="136">
        <f>Aug!AH10-Sep!AF10</f>
        <v>30</v>
      </c>
    </row>
    <row r="11" spans="1:33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F11" s="63">
        <f t="shared" si="1"/>
        <v>0</v>
      </c>
      <c r="AG11" s="137">
        <f>Aug!AH11-Sep!AF11</f>
        <v>30</v>
      </c>
    </row>
    <row r="12" spans="1:33" x14ac:dyDescent="0.25">
      <c r="AG12" s="4"/>
    </row>
  </sheetData>
  <phoneticPr fontId="7" type="noConversion"/>
  <pageMargins left="0.7" right="0.7" top="0.78740157499999996" bottom="0.78740157499999996" header="0.3" footer="0.3"/>
  <pageSetup paperSize="9" orientation="portrait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4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</cols>
  <sheetData>
    <row r="1" spans="1:34" ht="15.75" thickBot="1" x14ac:dyDescent="0.3">
      <c r="A1" s="27" t="s">
        <v>0</v>
      </c>
      <c r="B1" s="104" t="s">
        <v>13</v>
      </c>
      <c r="C1" s="49" t="s">
        <v>14</v>
      </c>
      <c r="D1" s="105" t="s">
        <v>15</v>
      </c>
      <c r="E1" s="50" t="s">
        <v>16</v>
      </c>
      <c r="F1" s="50" t="s">
        <v>17</v>
      </c>
      <c r="G1" s="49" t="s">
        <v>18</v>
      </c>
      <c r="H1" s="49" t="s">
        <v>19</v>
      </c>
      <c r="I1" s="49" t="s">
        <v>20</v>
      </c>
      <c r="J1" s="49" t="s">
        <v>21</v>
      </c>
      <c r="K1" s="49" t="s">
        <v>22</v>
      </c>
      <c r="L1" s="50" t="s">
        <v>23</v>
      </c>
      <c r="M1" s="50" t="s">
        <v>24</v>
      </c>
      <c r="N1" s="49" t="s">
        <v>25</v>
      </c>
      <c r="O1" s="49" t="s">
        <v>26</v>
      </c>
      <c r="P1" s="49" t="s">
        <v>27</v>
      </c>
      <c r="Q1" s="49" t="s">
        <v>28</v>
      </c>
      <c r="R1" s="49" t="s">
        <v>29</v>
      </c>
      <c r="S1" s="50" t="s">
        <v>30</v>
      </c>
      <c r="T1" s="50" t="s">
        <v>31</v>
      </c>
      <c r="U1" s="49" t="s">
        <v>32</v>
      </c>
      <c r="V1" s="49" t="s">
        <v>33</v>
      </c>
      <c r="W1" s="49" t="s">
        <v>34</v>
      </c>
      <c r="X1" s="49" t="s">
        <v>35</v>
      </c>
      <c r="Y1" s="49" t="s">
        <v>36</v>
      </c>
      <c r="Z1" s="50" t="s">
        <v>37</v>
      </c>
      <c r="AA1" s="50" t="s">
        <v>38</v>
      </c>
      <c r="AB1" s="49" t="s">
        <v>39</v>
      </c>
      <c r="AC1" s="49" t="s">
        <v>40</v>
      </c>
      <c r="AD1" s="49" t="s">
        <v>41</v>
      </c>
      <c r="AE1" s="49" t="s">
        <v>42</v>
      </c>
      <c r="AF1" s="138" t="s">
        <v>43</v>
      </c>
      <c r="AG1" s="27" t="s">
        <v>44</v>
      </c>
      <c r="AH1" s="112" t="s">
        <v>49</v>
      </c>
    </row>
    <row r="2" spans="1:34" ht="15.75" thickBot="1" x14ac:dyDescent="0.3">
      <c r="A2" s="47" t="s">
        <v>45</v>
      </c>
      <c r="B2" s="139" t="s">
        <v>51</v>
      </c>
      <c r="C2" s="124" t="s">
        <v>52</v>
      </c>
      <c r="D2" s="124" t="s">
        <v>53</v>
      </c>
      <c r="E2" s="124" t="s">
        <v>54</v>
      </c>
      <c r="F2" s="124" t="s">
        <v>55</v>
      </c>
      <c r="G2" s="110" t="s">
        <v>56</v>
      </c>
      <c r="H2" s="110" t="s">
        <v>57</v>
      </c>
      <c r="I2" s="110" t="s">
        <v>51</v>
      </c>
      <c r="J2" s="110" t="s">
        <v>52</v>
      </c>
      <c r="K2" s="110" t="s">
        <v>53</v>
      </c>
      <c r="L2" s="110" t="s">
        <v>54</v>
      </c>
      <c r="M2" s="110" t="s">
        <v>55</v>
      </c>
      <c r="N2" s="110" t="s">
        <v>56</v>
      </c>
      <c r="O2" s="110" t="s">
        <v>57</v>
      </c>
      <c r="P2" s="110" t="s">
        <v>51</v>
      </c>
      <c r="Q2" s="110" t="s">
        <v>52</v>
      </c>
      <c r="R2" s="110" t="s">
        <v>53</v>
      </c>
      <c r="S2" s="140" t="s">
        <v>54</v>
      </c>
      <c r="T2" s="140" t="s">
        <v>55</v>
      </c>
      <c r="U2" s="140" t="s">
        <v>56</v>
      </c>
      <c r="V2" s="140" t="s">
        <v>57</v>
      </c>
      <c r="W2" s="140" t="s">
        <v>51</v>
      </c>
      <c r="X2" s="140" t="s">
        <v>52</v>
      </c>
      <c r="Y2" s="140" t="s">
        <v>53</v>
      </c>
      <c r="Z2" s="140" t="s">
        <v>54</v>
      </c>
      <c r="AA2" s="140" t="s">
        <v>55</v>
      </c>
      <c r="AB2" s="110" t="s">
        <v>56</v>
      </c>
      <c r="AC2" s="110" t="s">
        <v>57</v>
      </c>
      <c r="AD2" s="110" t="s">
        <v>51</v>
      </c>
      <c r="AE2" s="110" t="s">
        <v>52</v>
      </c>
      <c r="AF2" s="141" t="s">
        <v>53</v>
      </c>
      <c r="AG2" s="27"/>
      <c r="AH2" s="55"/>
    </row>
    <row r="3" spans="1:34" x14ac:dyDescent="0.25">
      <c r="A3" s="30">
        <f>Jahresübersicht!A2</f>
        <v>0</v>
      </c>
      <c r="B3" s="13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74"/>
      <c r="AG3" s="61">
        <f t="shared" ref="AG3:AG9" si="0">SUM(B3:AE3)</f>
        <v>0</v>
      </c>
      <c r="AH3" s="61">
        <f>Sep!AG3-Okt!AG3</f>
        <v>30</v>
      </c>
    </row>
    <row r="4" spans="1:34" x14ac:dyDescent="0.25">
      <c r="A4" s="31">
        <f>Jahresübersicht!A3</f>
        <v>0</v>
      </c>
      <c r="B4" s="72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4"/>
      <c r="AF4" s="58"/>
      <c r="AG4" s="62">
        <f t="shared" si="0"/>
        <v>0</v>
      </c>
      <c r="AH4" s="62">
        <f>Sep!AG4-Okt!AG4</f>
        <v>30</v>
      </c>
    </row>
    <row r="5" spans="1:34" x14ac:dyDescent="0.25">
      <c r="A5" s="31">
        <f>Jahresübersicht!A4</f>
        <v>0</v>
      </c>
      <c r="B5" s="72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75"/>
      <c r="AG5" s="62">
        <f t="shared" si="0"/>
        <v>0</v>
      </c>
      <c r="AH5" s="62">
        <f>Sep!AG5-Okt!AG5</f>
        <v>30</v>
      </c>
    </row>
    <row r="6" spans="1:34" x14ac:dyDescent="0.25">
      <c r="A6" s="31">
        <f>Jahresübersicht!A5</f>
        <v>0</v>
      </c>
      <c r="B6" s="7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75"/>
      <c r="AG6" s="62">
        <f t="shared" si="0"/>
        <v>0</v>
      </c>
      <c r="AH6" s="62">
        <f>Sep!AG6-Okt!AG6</f>
        <v>30</v>
      </c>
    </row>
    <row r="7" spans="1:34" x14ac:dyDescent="0.25">
      <c r="A7" s="31">
        <f>Jahresübersicht!A6</f>
        <v>0</v>
      </c>
      <c r="B7" s="57"/>
      <c r="C7" s="14"/>
      <c r="D7" s="14"/>
      <c r="E7" s="14"/>
      <c r="F7" s="14"/>
      <c r="G7" s="1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75"/>
      <c r="AG7" s="62">
        <f t="shared" si="0"/>
        <v>0</v>
      </c>
      <c r="AH7" s="62">
        <f>Sep!AG7-Okt!AG7</f>
        <v>30</v>
      </c>
    </row>
    <row r="8" spans="1:34" x14ac:dyDescent="0.25">
      <c r="A8" s="31">
        <f>Jahresübersicht!A7</f>
        <v>0</v>
      </c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58"/>
      <c r="AG8" s="62">
        <f>SUM(B8:AE8)</f>
        <v>0</v>
      </c>
      <c r="AH8" s="62">
        <f>Sep!AG8-Okt!AG8</f>
        <v>30</v>
      </c>
    </row>
    <row r="9" spans="1:34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58"/>
      <c r="AG9" s="62">
        <f t="shared" si="0"/>
        <v>0</v>
      </c>
      <c r="AH9" s="62">
        <f>Sep!AG9-Okt!AG9</f>
        <v>30</v>
      </c>
    </row>
    <row r="10" spans="1:34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58"/>
      <c r="AG10" s="62">
        <f>SUM(B10:AF10)</f>
        <v>0</v>
      </c>
      <c r="AH10" s="62">
        <f>Sep!AG10-Okt!AG10</f>
        <v>30</v>
      </c>
    </row>
    <row r="11" spans="1:34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63">
        <f>SUM(B11:AF11)</f>
        <v>0</v>
      </c>
      <c r="AH11" s="63">
        <f>Sep!AG11-Okt!AG11</f>
        <v>30</v>
      </c>
    </row>
    <row r="13" spans="1:34" x14ac:dyDescent="0.25">
      <c r="A13" s="28">
        <v>45568</v>
      </c>
      <c r="B13" t="s">
        <v>64</v>
      </c>
    </row>
    <row r="14" spans="1:34" x14ac:dyDescent="0.25">
      <c r="A14" s="28">
        <v>45596</v>
      </c>
      <c r="B14" t="s">
        <v>65</v>
      </c>
    </row>
  </sheetData>
  <phoneticPr fontId="7" type="noConversion"/>
  <pageMargins left="0.7" right="0.7" top="0.78740157499999996" bottom="0.78740157499999996" header="0.3" footer="0.3"/>
  <pageSetup paperSize="9" orientation="landscape" horizont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1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1" width="3.28515625" customWidth="1"/>
  </cols>
  <sheetData>
    <row r="1" spans="1:33" ht="15.75" thickBot="1" x14ac:dyDescent="0.3">
      <c r="A1" s="27" t="s">
        <v>0</v>
      </c>
      <c r="B1" s="64" t="s">
        <v>13</v>
      </c>
      <c r="C1" s="50" t="s">
        <v>14</v>
      </c>
      <c r="D1" s="130" t="s">
        <v>15</v>
      </c>
      <c r="E1" s="49" t="s">
        <v>16</v>
      </c>
      <c r="F1" s="49" t="s">
        <v>17</v>
      </c>
      <c r="G1" s="130" t="s">
        <v>18</v>
      </c>
      <c r="H1" s="130" t="s">
        <v>19</v>
      </c>
      <c r="I1" s="50" t="s">
        <v>20</v>
      </c>
      <c r="J1" s="50" t="s">
        <v>21</v>
      </c>
      <c r="K1" s="130" t="s">
        <v>22</v>
      </c>
      <c r="L1" s="49" t="s">
        <v>23</v>
      </c>
      <c r="M1" s="49" t="s">
        <v>24</v>
      </c>
      <c r="N1" s="130" t="s">
        <v>25</v>
      </c>
      <c r="O1" s="130" t="s">
        <v>26</v>
      </c>
      <c r="P1" s="50" t="s">
        <v>27</v>
      </c>
      <c r="Q1" s="50" t="s">
        <v>28</v>
      </c>
      <c r="R1" s="130" t="s">
        <v>29</v>
      </c>
      <c r="S1" s="49" t="s">
        <v>30</v>
      </c>
      <c r="T1" s="49" t="s">
        <v>31</v>
      </c>
      <c r="U1" s="130" t="s">
        <v>32</v>
      </c>
      <c r="V1" s="130" t="s">
        <v>33</v>
      </c>
      <c r="W1" s="50" t="s">
        <v>34</v>
      </c>
      <c r="X1" s="50" t="s">
        <v>35</v>
      </c>
      <c r="Y1" s="130" t="s">
        <v>36</v>
      </c>
      <c r="Z1" s="49" t="s">
        <v>37</v>
      </c>
      <c r="AA1" s="49" t="s">
        <v>38</v>
      </c>
      <c r="AB1" s="130" t="s">
        <v>39</v>
      </c>
      <c r="AC1" s="130" t="s">
        <v>40</v>
      </c>
      <c r="AD1" s="50" t="s">
        <v>41</v>
      </c>
      <c r="AE1" s="109" t="s">
        <v>42</v>
      </c>
      <c r="AF1" s="27" t="s">
        <v>44</v>
      </c>
      <c r="AG1" s="27" t="s">
        <v>49</v>
      </c>
    </row>
    <row r="2" spans="1:33" ht="15.75" thickBot="1" x14ac:dyDescent="0.3">
      <c r="A2" s="47" t="s">
        <v>45</v>
      </c>
      <c r="B2" s="131" t="s">
        <v>54</v>
      </c>
      <c r="C2" s="132" t="s">
        <v>55</v>
      </c>
      <c r="D2" s="132" t="s">
        <v>56</v>
      </c>
      <c r="E2" s="142" t="s">
        <v>57</v>
      </c>
      <c r="F2" s="142" t="s">
        <v>51</v>
      </c>
      <c r="G2" s="142" t="s">
        <v>52</v>
      </c>
      <c r="H2" s="142" t="s">
        <v>53</v>
      </c>
      <c r="I2" s="142" t="s">
        <v>54</v>
      </c>
      <c r="J2" s="142" t="s">
        <v>55</v>
      </c>
      <c r="K2" s="142" t="s">
        <v>56</v>
      </c>
      <c r="L2" s="142" t="s">
        <v>57</v>
      </c>
      <c r="M2" s="142" t="s">
        <v>51</v>
      </c>
      <c r="N2" s="142" t="s">
        <v>52</v>
      </c>
      <c r="O2" s="142" t="s">
        <v>53</v>
      </c>
      <c r="P2" s="142" t="s">
        <v>54</v>
      </c>
      <c r="Q2" s="142" t="s">
        <v>55</v>
      </c>
      <c r="R2" s="142" t="s">
        <v>56</v>
      </c>
      <c r="S2" s="142" t="s">
        <v>57</v>
      </c>
      <c r="T2" s="142" t="s">
        <v>51</v>
      </c>
      <c r="U2" s="142" t="s">
        <v>52</v>
      </c>
      <c r="V2" s="142" t="s">
        <v>53</v>
      </c>
      <c r="W2" s="142" t="s">
        <v>54</v>
      </c>
      <c r="X2" s="142" t="s">
        <v>55</v>
      </c>
      <c r="Y2" s="142" t="s">
        <v>56</v>
      </c>
      <c r="Z2" s="142" t="s">
        <v>57</v>
      </c>
      <c r="AA2" s="142" t="s">
        <v>51</v>
      </c>
      <c r="AB2" s="142" t="s">
        <v>52</v>
      </c>
      <c r="AC2" s="142" t="s">
        <v>53</v>
      </c>
      <c r="AD2" s="142" t="s">
        <v>54</v>
      </c>
      <c r="AE2" s="143" t="s">
        <v>55</v>
      </c>
      <c r="AF2" s="128"/>
      <c r="AG2" s="55"/>
    </row>
    <row r="3" spans="1:33" x14ac:dyDescent="0.25">
      <c r="A3" s="30">
        <f>Jahresübersicht!A2</f>
        <v>0</v>
      </c>
      <c r="B3" s="13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74"/>
      <c r="AF3" s="61">
        <f t="shared" ref="AF3:AF11" si="0">SUM(B3:AE3)</f>
        <v>0</v>
      </c>
      <c r="AG3" s="61">
        <f>Okt!AH3-Nov!AF3</f>
        <v>30</v>
      </c>
    </row>
    <row r="4" spans="1:33" x14ac:dyDescent="0.25">
      <c r="A4" s="31">
        <f>Jahresübersicht!A3</f>
        <v>0</v>
      </c>
      <c r="B4" s="72"/>
      <c r="C4" s="18"/>
      <c r="D4" s="18"/>
      <c r="E4" s="18"/>
      <c r="F4" s="18"/>
      <c r="G4" s="18"/>
      <c r="H4" s="18"/>
      <c r="I4" s="18"/>
      <c r="J4" s="18"/>
      <c r="K4" s="18"/>
      <c r="L4" s="12"/>
      <c r="M4" s="12"/>
      <c r="N4" s="12"/>
      <c r="O4" s="12"/>
      <c r="P4" s="12"/>
      <c r="Q4" s="12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75"/>
      <c r="AF4" s="62">
        <f t="shared" si="0"/>
        <v>0</v>
      </c>
      <c r="AG4" s="62">
        <f>Okt!AH4-Nov!AF4</f>
        <v>30</v>
      </c>
    </row>
    <row r="5" spans="1:33" x14ac:dyDescent="0.25">
      <c r="A5" s="31">
        <f>Jahresübersicht!A4</f>
        <v>0</v>
      </c>
      <c r="B5" s="72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75"/>
      <c r="AF5" s="62">
        <f t="shared" si="0"/>
        <v>0</v>
      </c>
      <c r="AG5" s="62">
        <f>Okt!AH5-Nov!AF5</f>
        <v>30</v>
      </c>
    </row>
    <row r="6" spans="1:33" x14ac:dyDescent="0.25">
      <c r="A6" s="31">
        <f>Jahresübersicht!A5</f>
        <v>0</v>
      </c>
      <c r="B6" s="7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75"/>
      <c r="AF6" s="62">
        <f t="shared" si="0"/>
        <v>0</v>
      </c>
      <c r="AG6" s="62">
        <f>Okt!AH6-Nov!AF6</f>
        <v>30</v>
      </c>
    </row>
    <row r="7" spans="1:33" x14ac:dyDescent="0.25">
      <c r="A7" s="31">
        <f>Jahresübersicht!A6</f>
        <v>0</v>
      </c>
      <c r="B7" s="7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75"/>
      <c r="AF7" s="62">
        <f t="shared" si="0"/>
        <v>0</v>
      </c>
      <c r="AG7" s="62">
        <f>Okt!AH7-Nov!AF7</f>
        <v>30</v>
      </c>
    </row>
    <row r="8" spans="1:33" x14ac:dyDescent="0.25">
      <c r="A8" s="31">
        <f>Jahresübersicht!A7</f>
        <v>0</v>
      </c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58"/>
      <c r="AF8" s="62">
        <f>SUM(B8:AE8)</f>
        <v>0</v>
      </c>
      <c r="AG8" s="62">
        <f>Okt!AH8-Nov!AF8</f>
        <v>30</v>
      </c>
    </row>
    <row r="9" spans="1:33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58"/>
      <c r="AF9" s="62">
        <f t="shared" si="0"/>
        <v>0</v>
      </c>
      <c r="AG9" s="62">
        <f>Okt!AH9-Nov!AF9</f>
        <v>30</v>
      </c>
    </row>
    <row r="10" spans="1:33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58"/>
      <c r="AF10" s="62">
        <f t="shared" si="0"/>
        <v>0</v>
      </c>
      <c r="AG10" s="62">
        <f>Okt!AH10-Nov!AF10</f>
        <v>30</v>
      </c>
    </row>
    <row r="11" spans="1:33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F11" s="63">
        <f t="shared" si="0"/>
        <v>0</v>
      </c>
      <c r="AG11" s="63">
        <f>Okt!AH11-Nov!AF11</f>
        <v>30</v>
      </c>
    </row>
  </sheetData>
  <phoneticPr fontId="7" type="noConversion"/>
  <pageMargins left="0.7" right="0.7" top="0.78740157499999996" bottom="0.78740157499999996" header="0.3" footer="0.3"/>
  <pageSetup paperSize="9" orientation="landscape" horizont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14"/>
  <sheetViews>
    <sheetView workbookViewId="0">
      <selection activeCell="F6" sqref="F6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  <col min="33" max="33" width="7.7109375" bestFit="1" customWidth="1"/>
    <col min="34" max="34" width="7.7109375" customWidth="1"/>
  </cols>
  <sheetData>
    <row r="1" spans="1:36" ht="15.75" thickBot="1" x14ac:dyDescent="0.3">
      <c r="A1" s="27" t="s">
        <v>0</v>
      </c>
      <c r="B1" s="129" t="s">
        <v>13</v>
      </c>
      <c r="C1" s="49" t="s">
        <v>14</v>
      </c>
      <c r="D1" s="49" t="s">
        <v>15</v>
      </c>
      <c r="E1" s="130" t="s">
        <v>16</v>
      </c>
      <c r="F1" s="130" t="s">
        <v>17</v>
      </c>
      <c r="G1" s="50" t="s">
        <v>18</v>
      </c>
      <c r="H1" s="50" t="s">
        <v>19</v>
      </c>
      <c r="I1" s="130" t="s">
        <v>20</v>
      </c>
      <c r="J1" s="49" t="s">
        <v>21</v>
      </c>
      <c r="K1" s="49" t="s">
        <v>22</v>
      </c>
      <c r="L1" s="130" t="s">
        <v>23</v>
      </c>
      <c r="M1" s="130" t="s">
        <v>24</v>
      </c>
      <c r="N1" s="50" t="s">
        <v>25</v>
      </c>
      <c r="O1" s="50" t="s">
        <v>26</v>
      </c>
      <c r="P1" s="130" t="s">
        <v>27</v>
      </c>
      <c r="Q1" s="49" t="s">
        <v>28</v>
      </c>
      <c r="R1" s="49" t="s">
        <v>29</v>
      </c>
      <c r="S1" s="130" t="s">
        <v>30</v>
      </c>
      <c r="T1" s="130" t="s">
        <v>31</v>
      </c>
      <c r="U1" s="50" t="s">
        <v>32</v>
      </c>
      <c r="V1" s="50" t="s">
        <v>33</v>
      </c>
      <c r="W1" s="49" t="s">
        <v>34</v>
      </c>
      <c r="X1" s="49" t="s">
        <v>35</v>
      </c>
      <c r="Y1" s="130" t="s">
        <v>36</v>
      </c>
      <c r="Z1" s="144" t="s">
        <v>37</v>
      </c>
      <c r="AA1" s="144" t="s">
        <v>38</v>
      </c>
      <c r="AB1" s="50" t="s">
        <v>39</v>
      </c>
      <c r="AC1" s="50" t="s">
        <v>40</v>
      </c>
      <c r="AD1" s="130" t="s">
        <v>41</v>
      </c>
      <c r="AE1" s="49" t="s">
        <v>42</v>
      </c>
      <c r="AF1" s="51" t="s">
        <v>43</v>
      </c>
      <c r="AG1" s="27" t="s">
        <v>44</v>
      </c>
      <c r="AH1" s="27" t="s">
        <v>49</v>
      </c>
      <c r="AI1" s="22"/>
      <c r="AJ1" s="23"/>
    </row>
    <row r="2" spans="1:36" ht="15.75" thickBot="1" x14ac:dyDescent="0.3">
      <c r="A2" s="47" t="s">
        <v>45</v>
      </c>
      <c r="B2" s="145" t="s">
        <v>56</v>
      </c>
      <c r="C2" s="142" t="s">
        <v>57</v>
      </c>
      <c r="D2" s="142" t="s">
        <v>51</v>
      </c>
      <c r="E2" s="142" t="s">
        <v>52</v>
      </c>
      <c r="F2" s="142" t="s">
        <v>53</v>
      </c>
      <c r="G2" s="142" t="s">
        <v>54</v>
      </c>
      <c r="H2" s="142" t="s">
        <v>55</v>
      </c>
      <c r="I2" s="142" t="s">
        <v>56</v>
      </c>
      <c r="J2" s="142" t="s">
        <v>57</v>
      </c>
      <c r="K2" s="142" t="s">
        <v>51</v>
      </c>
      <c r="L2" s="142" t="s">
        <v>52</v>
      </c>
      <c r="M2" s="142" t="s">
        <v>53</v>
      </c>
      <c r="N2" s="142" t="s">
        <v>54</v>
      </c>
      <c r="O2" s="142" t="s">
        <v>55</v>
      </c>
      <c r="P2" s="142" t="s">
        <v>56</v>
      </c>
      <c r="Q2" s="142" t="s">
        <v>57</v>
      </c>
      <c r="R2" s="142" t="s">
        <v>51</v>
      </c>
      <c r="S2" s="142" t="s">
        <v>52</v>
      </c>
      <c r="T2" s="142" t="s">
        <v>53</v>
      </c>
      <c r="U2" s="132" t="s">
        <v>54</v>
      </c>
      <c r="V2" s="132" t="s">
        <v>55</v>
      </c>
      <c r="W2" s="132" t="s">
        <v>56</v>
      </c>
      <c r="X2" s="132" t="s">
        <v>57</v>
      </c>
      <c r="Y2" s="132" t="s">
        <v>51</v>
      </c>
      <c r="Z2" s="132" t="s">
        <v>52</v>
      </c>
      <c r="AA2" s="132" t="s">
        <v>53</v>
      </c>
      <c r="AB2" s="132" t="s">
        <v>54</v>
      </c>
      <c r="AC2" s="132" t="s">
        <v>55</v>
      </c>
      <c r="AD2" s="132" t="s">
        <v>56</v>
      </c>
      <c r="AE2" s="132" t="s">
        <v>57</v>
      </c>
      <c r="AF2" s="146" t="s">
        <v>51</v>
      </c>
      <c r="AG2" s="128"/>
      <c r="AH2" s="128"/>
      <c r="AI2" s="11"/>
      <c r="AJ2" s="11"/>
    </row>
    <row r="3" spans="1:36" x14ac:dyDescent="0.25">
      <c r="A3" s="30">
        <f>Jahresübersicht!A2</f>
        <v>0</v>
      </c>
      <c r="B3" s="13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34"/>
      <c r="X3" s="34"/>
      <c r="Y3" s="34"/>
      <c r="Z3" s="34"/>
      <c r="AA3" s="34"/>
      <c r="AB3" s="34"/>
      <c r="AC3" s="34"/>
      <c r="AD3" s="21"/>
      <c r="AE3" s="21"/>
      <c r="AF3" s="147"/>
      <c r="AG3" s="61">
        <f t="shared" ref="AG3:AG9" si="0">SUM(B3:AF3)</f>
        <v>0</v>
      </c>
      <c r="AH3" s="61">
        <f>Nov!AG3-Dez!AG3</f>
        <v>30</v>
      </c>
    </row>
    <row r="4" spans="1:36" x14ac:dyDescent="0.25">
      <c r="A4" s="31">
        <f>Jahresübersicht!A3</f>
        <v>0</v>
      </c>
      <c r="B4" s="72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2"/>
      <c r="Z4" s="12"/>
      <c r="AA4" s="12"/>
      <c r="AB4" s="12"/>
      <c r="AC4" s="12"/>
      <c r="AD4" s="18"/>
      <c r="AE4" s="18"/>
      <c r="AF4" s="148"/>
      <c r="AG4" s="62">
        <f t="shared" si="0"/>
        <v>0</v>
      </c>
      <c r="AH4" s="62">
        <f>Nov!AG4-Dez!AG4</f>
        <v>30</v>
      </c>
    </row>
    <row r="5" spans="1:36" x14ac:dyDescent="0.25">
      <c r="A5" s="31">
        <f>Jahresübersicht!A4</f>
        <v>0</v>
      </c>
      <c r="B5" s="72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2"/>
      <c r="X5" s="12"/>
      <c r="Y5" s="12"/>
      <c r="Z5" s="12"/>
      <c r="AA5" s="12"/>
      <c r="AB5" s="12"/>
      <c r="AC5" s="12"/>
      <c r="AD5" s="18"/>
      <c r="AE5" s="18"/>
      <c r="AF5" s="148"/>
      <c r="AG5" s="62">
        <f t="shared" si="0"/>
        <v>0</v>
      </c>
      <c r="AH5" s="62">
        <f>Nov!AG5-Dez!AG5</f>
        <v>30</v>
      </c>
    </row>
    <row r="6" spans="1:36" x14ac:dyDescent="0.25">
      <c r="A6" s="31">
        <f>Jahresübersicht!A5</f>
        <v>0</v>
      </c>
      <c r="B6" s="7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2"/>
      <c r="Z6" s="12"/>
      <c r="AA6" s="12"/>
      <c r="AB6" s="12"/>
      <c r="AC6" s="12"/>
      <c r="AD6" s="18"/>
      <c r="AE6" s="18"/>
      <c r="AF6" s="148"/>
      <c r="AG6" s="62">
        <f t="shared" si="0"/>
        <v>0</v>
      </c>
      <c r="AH6" s="62">
        <f>Nov!AG6-Dez!AG6</f>
        <v>30</v>
      </c>
    </row>
    <row r="7" spans="1:36" x14ac:dyDescent="0.25">
      <c r="A7" s="31">
        <f>Jahresübersicht!A6</f>
        <v>0</v>
      </c>
      <c r="B7" s="7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2"/>
      <c r="X7" s="12"/>
      <c r="Y7" s="12"/>
      <c r="Z7" s="12"/>
      <c r="AA7" s="12"/>
      <c r="AB7" s="12"/>
      <c r="AC7" s="12"/>
      <c r="AD7" s="18"/>
      <c r="AE7" s="18"/>
      <c r="AF7" s="148"/>
      <c r="AG7" s="62">
        <f t="shared" si="0"/>
        <v>0</v>
      </c>
      <c r="AH7" s="62">
        <f>Nov!AG7-Dez!AG7</f>
        <v>30</v>
      </c>
    </row>
    <row r="8" spans="1:36" x14ac:dyDescent="0.25">
      <c r="A8" s="31">
        <f>Jahresübersicht!A7</f>
        <v>0</v>
      </c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49"/>
      <c r="AG8" s="62">
        <f>SUM(B8:AF8)</f>
        <v>0</v>
      </c>
      <c r="AH8" s="62">
        <f>Nov!AG8-Dez!AG8</f>
        <v>30</v>
      </c>
    </row>
    <row r="9" spans="1:36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2"/>
      <c r="Z9" s="12"/>
      <c r="AA9" s="12"/>
      <c r="AB9" s="12"/>
      <c r="AC9" s="12"/>
      <c r="AD9" s="14"/>
      <c r="AE9" s="14"/>
      <c r="AF9" s="149"/>
      <c r="AG9" s="62">
        <f t="shared" si="0"/>
        <v>0</v>
      </c>
      <c r="AH9" s="62">
        <f>Nov!AG9-Dez!AG9</f>
        <v>30</v>
      </c>
    </row>
    <row r="10" spans="1:36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2"/>
      <c r="Z10" s="12"/>
      <c r="AA10" s="12"/>
      <c r="AB10" s="12"/>
      <c r="AC10" s="12"/>
      <c r="AD10" s="14"/>
      <c r="AE10" s="14"/>
      <c r="AF10" s="149"/>
      <c r="AG10" s="62">
        <f>SUM(B10:AF10)</f>
        <v>0</v>
      </c>
      <c r="AH10" s="62">
        <f>Nov!AG10-Dez!AG10</f>
        <v>30</v>
      </c>
    </row>
    <row r="11" spans="1:36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150"/>
      <c r="Z11" s="150"/>
      <c r="AA11" s="150"/>
      <c r="AB11" s="150"/>
      <c r="AC11" s="150"/>
      <c r="AD11" s="59"/>
      <c r="AE11" s="59"/>
      <c r="AF11" s="151"/>
      <c r="AG11" s="63">
        <f>SUM(B11:AF11)</f>
        <v>0</v>
      </c>
      <c r="AH11" s="63">
        <f>Nov!AG11-Dez!AG11</f>
        <v>30</v>
      </c>
    </row>
    <row r="13" spans="1:36" x14ac:dyDescent="0.25">
      <c r="A13" s="28">
        <v>45651</v>
      </c>
      <c r="B13" t="s">
        <v>66</v>
      </c>
    </row>
    <row r="14" spans="1:36" x14ac:dyDescent="0.25">
      <c r="A14" s="28">
        <v>45652</v>
      </c>
      <c r="B14" t="s">
        <v>67</v>
      </c>
    </row>
  </sheetData>
  <phoneticPr fontId="7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"/>
  <sheetViews>
    <sheetView workbookViewId="0">
      <selection activeCell="D19" sqref="D19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  <col min="33" max="33" width="7.7109375" bestFit="1" customWidth="1"/>
  </cols>
  <sheetData>
    <row r="1" spans="1:34" ht="15.75" thickBot="1" x14ac:dyDescent="0.3">
      <c r="A1" s="27" t="s">
        <v>0</v>
      </c>
      <c r="B1" s="82" t="s">
        <v>13</v>
      </c>
      <c r="C1" s="83" t="s">
        <v>14</v>
      </c>
      <c r="D1" s="83" t="s">
        <v>15</v>
      </c>
      <c r="E1" s="84" t="s">
        <v>16</v>
      </c>
      <c r="F1" s="84" t="s">
        <v>17</v>
      </c>
      <c r="G1" s="83" t="s">
        <v>18</v>
      </c>
      <c r="H1" s="83" t="s">
        <v>19</v>
      </c>
      <c r="I1" s="83" t="s">
        <v>20</v>
      </c>
      <c r="J1" s="83" t="s">
        <v>21</v>
      </c>
      <c r="K1" s="83" t="s">
        <v>22</v>
      </c>
      <c r="L1" s="84" t="s">
        <v>23</v>
      </c>
      <c r="M1" s="84" t="s">
        <v>24</v>
      </c>
      <c r="N1" s="83" t="s">
        <v>25</v>
      </c>
      <c r="O1" s="83" t="s">
        <v>26</v>
      </c>
      <c r="P1" s="83" t="s">
        <v>27</v>
      </c>
      <c r="Q1" s="83" t="s">
        <v>28</v>
      </c>
      <c r="R1" s="83" t="s">
        <v>29</v>
      </c>
      <c r="S1" s="84" t="s">
        <v>30</v>
      </c>
      <c r="T1" s="84" t="s">
        <v>31</v>
      </c>
      <c r="U1" s="83" t="s">
        <v>32</v>
      </c>
      <c r="V1" s="83" t="s">
        <v>33</v>
      </c>
      <c r="W1" s="83" t="s">
        <v>34</v>
      </c>
      <c r="X1" s="83" t="s">
        <v>35</v>
      </c>
      <c r="Y1" s="83" t="s">
        <v>36</v>
      </c>
      <c r="Z1" s="84" t="s">
        <v>37</v>
      </c>
      <c r="AA1" s="84" t="s">
        <v>38</v>
      </c>
      <c r="AB1" s="83" t="s">
        <v>39</v>
      </c>
      <c r="AC1" s="83" t="s">
        <v>40</v>
      </c>
      <c r="AD1" s="83" t="s">
        <v>41</v>
      </c>
      <c r="AE1" s="83" t="s">
        <v>42</v>
      </c>
      <c r="AF1" s="85" t="s">
        <v>43</v>
      </c>
      <c r="AG1" s="54" t="s">
        <v>44</v>
      </c>
      <c r="AH1" s="27" t="s">
        <v>49</v>
      </c>
    </row>
    <row r="2" spans="1:34" ht="15.75" thickBot="1" x14ac:dyDescent="0.3">
      <c r="A2" s="156" t="s">
        <v>45</v>
      </c>
      <c r="B2" s="89" t="s">
        <v>51</v>
      </c>
      <c r="C2" s="90" t="s">
        <v>52</v>
      </c>
      <c r="D2" s="90" t="s">
        <v>53</v>
      </c>
      <c r="E2" s="90" t="s">
        <v>54</v>
      </c>
      <c r="F2" s="90" t="s">
        <v>55</v>
      </c>
      <c r="G2" s="90" t="s">
        <v>56</v>
      </c>
      <c r="H2" s="91" t="s">
        <v>57</v>
      </c>
      <c r="I2" s="91" t="s">
        <v>51</v>
      </c>
      <c r="J2" s="91" t="s">
        <v>52</v>
      </c>
      <c r="K2" s="91" t="s">
        <v>53</v>
      </c>
      <c r="L2" s="91" t="s">
        <v>54</v>
      </c>
      <c r="M2" s="91" t="s">
        <v>55</v>
      </c>
      <c r="N2" s="91" t="s">
        <v>56</v>
      </c>
      <c r="O2" s="91" t="s">
        <v>57</v>
      </c>
      <c r="P2" s="91" t="s">
        <v>51</v>
      </c>
      <c r="Q2" s="91" t="s">
        <v>52</v>
      </c>
      <c r="R2" s="91" t="s">
        <v>53</v>
      </c>
      <c r="S2" s="91" t="s">
        <v>54</v>
      </c>
      <c r="T2" s="91" t="s">
        <v>55</v>
      </c>
      <c r="U2" s="91" t="s">
        <v>56</v>
      </c>
      <c r="V2" s="91" t="s">
        <v>57</v>
      </c>
      <c r="W2" s="91" t="s">
        <v>51</v>
      </c>
      <c r="X2" s="91" t="s">
        <v>52</v>
      </c>
      <c r="Y2" s="91" t="s">
        <v>53</v>
      </c>
      <c r="Z2" s="91" t="s">
        <v>54</v>
      </c>
      <c r="AA2" s="91" t="s">
        <v>55</v>
      </c>
      <c r="AB2" s="91" t="s">
        <v>56</v>
      </c>
      <c r="AC2" s="91" t="s">
        <v>57</v>
      </c>
      <c r="AD2" s="91" t="s">
        <v>51</v>
      </c>
      <c r="AE2" s="91" t="s">
        <v>52</v>
      </c>
      <c r="AF2" s="92" t="s">
        <v>53</v>
      </c>
      <c r="AG2" s="3"/>
      <c r="AH2" s="80"/>
    </row>
    <row r="3" spans="1:34" x14ac:dyDescent="0.25">
      <c r="A3" s="30">
        <f>Jahresübersicht!A2</f>
        <v>0</v>
      </c>
      <c r="B3" s="113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7"/>
      <c r="AF3" s="88"/>
      <c r="AG3" s="77">
        <f t="shared" ref="AG3:AG7" si="0">SUM(B3:AF3)</f>
        <v>0</v>
      </c>
      <c r="AH3" s="61">
        <f>Jahresübersicht!B2+Jahresübersicht!C2-Jan!AG3</f>
        <v>30</v>
      </c>
    </row>
    <row r="4" spans="1:34" x14ac:dyDescent="0.25">
      <c r="A4" s="31">
        <f>Jahresübersicht!A3</f>
        <v>0</v>
      </c>
      <c r="B4" s="5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58"/>
      <c r="AG4" s="78">
        <f t="shared" si="0"/>
        <v>0</v>
      </c>
      <c r="AH4" s="62">
        <f>Jahresübersicht!B3+Jahresübersicht!C3-Jan!AG4</f>
        <v>30</v>
      </c>
    </row>
    <row r="5" spans="1:34" x14ac:dyDescent="0.25">
      <c r="A5" s="31">
        <f>Jahresübersicht!A4</f>
        <v>0</v>
      </c>
      <c r="B5" s="5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58"/>
      <c r="AG5" s="78">
        <f t="shared" si="0"/>
        <v>0</v>
      </c>
      <c r="AH5" s="62">
        <f>Jahresübersicht!B4+Jahresübersicht!C4-Jan!AG5</f>
        <v>30</v>
      </c>
    </row>
    <row r="6" spans="1:34" x14ac:dyDescent="0.25">
      <c r="A6" s="31">
        <f>Jahresübersicht!A5</f>
        <v>0</v>
      </c>
      <c r="B6" s="5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58"/>
      <c r="AG6" s="78">
        <f t="shared" si="0"/>
        <v>0</v>
      </c>
      <c r="AH6" s="62">
        <f>Jahresübersicht!B5+Jahresübersicht!C5-Jan!AG6</f>
        <v>30</v>
      </c>
    </row>
    <row r="7" spans="1:34" x14ac:dyDescent="0.25">
      <c r="A7" s="31">
        <f>Jahresübersicht!A6</f>
        <v>0</v>
      </c>
      <c r="B7" s="5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58"/>
      <c r="AG7" s="78">
        <f t="shared" si="0"/>
        <v>0</v>
      </c>
      <c r="AH7" s="62">
        <f>Jahresübersicht!B6+Jahresübersicht!C6-Jan!AG7</f>
        <v>30</v>
      </c>
    </row>
    <row r="8" spans="1:34" x14ac:dyDescent="0.25">
      <c r="A8" s="31">
        <f>Jahresübersicht!A7</f>
        <v>0</v>
      </c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58"/>
      <c r="AG8" s="78">
        <f>SUM(B8:AF8)</f>
        <v>0</v>
      </c>
      <c r="AH8" s="62">
        <f>Jahresübersicht!B7+Jahresübersicht!C7-Jan!AG8</f>
        <v>30</v>
      </c>
    </row>
    <row r="9" spans="1:34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58"/>
      <c r="AG9" s="78">
        <f t="shared" ref="AG9" si="1">SUM(B9:AF9)</f>
        <v>0</v>
      </c>
      <c r="AH9" s="62">
        <f>Jahresübersicht!B8+Jahresübersicht!C8-Jan!AG9</f>
        <v>30</v>
      </c>
    </row>
    <row r="10" spans="1:34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58"/>
      <c r="AG10" s="78">
        <f>SUM(B10:AF10)</f>
        <v>0</v>
      </c>
      <c r="AH10" s="62">
        <f>Jahresübersicht!B9+Jahresübersicht!C9-Jan!AG10</f>
        <v>30</v>
      </c>
    </row>
    <row r="11" spans="1:34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79">
        <f>SUM(B11:AF11)</f>
        <v>0</v>
      </c>
      <c r="AH11" s="63">
        <f>Jahresübersicht!B10+Jahresübersicht!C10-Jan!AG11</f>
        <v>30</v>
      </c>
    </row>
    <row r="13" spans="1:34" x14ac:dyDescent="0.25">
      <c r="A13" s="28">
        <v>45292</v>
      </c>
      <c r="B13" t="s">
        <v>58</v>
      </c>
    </row>
  </sheetData>
  <phoneticPr fontId="7" type="noConversion"/>
  <pageMargins left="0.7" right="0.7" top="0.78740157499999996" bottom="0.78740157499999996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"/>
  <sheetViews>
    <sheetView workbookViewId="0">
      <selection activeCell="G21" sqref="G21"/>
    </sheetView>
  </sheetViews>
  <sheetFormatPr baseColWidth="10" defaultColWidth="10.7109375" defaultRowHeight="15" x14ac:dyDescent="0.25"/>
  <cols>
    <col min="1" max="1" width="21.5703125" bestFit="1" customWidth="1"/>
    <col min="2" max="29" width="3.140625" customWidth="1"/>
    <col min="30" max="30" width="7.7109375" bestFit="1" customWidth="1"/>
  </cols>
  <sheetData>
    <row r="1" spans="1:31" ht="15.75" thickBot="1" x14ac:dyDescent="0.3">
      <c r="A1" s="27" t="s">
        <v>0</v>
      </c>
      <c r="B1" s="94" t="s">
        <v>13</v>
      </c>
      <c r="C1" s="84" t="s">
        <v>14</v>
      </c>
      <c r="D1" s="83" t="s">
        <v>15</v>
      </c>
      <c r="E1" s="83" t="s">
        <v>16</v>
      </c>
      <c r="F1" s="83" t="s">
        <v>17</v>
      </c>
      <c r="G1" s="83" t="s">
        <v>18</v>
      </c>
      <c r="H1" s="83" t="s">
        <v>19</v>
      </c>
      <c r="I1" s="84" t="s">
        <v>20</v>
      </c>
      <c r="J1" s="84" t="s">
        <v>21</v>
      </c>
      <c r="K1" s="83" t="s">
        <v>22</v>
      </c>
      <c r="L1" s="83" t="s">
        <v>23</v>
      </c>
      <c r="M1" s="83" t="s">
        <v>24</v>
      </c>
      <c r="N1" s="83" t="s">
        <v>25</v>
      </c>
      <c r="O1" s="83" t="s">
        <v>26</v>
      </c>
      <c r="P1" s="84" t="s">
        <v>27</v>
      </c>
      <c r="Q1" s="84" t="s">
        <v>28</v>
      </c>
      <c r="R1" s="83" t="s">
        <v>29</v>
      </c>
      <c r="S1" s="83" t="s">
        <v>30</v>
      </c>
      <c r="T1" s="83" t="s">
        <v>31</v>
      </c>
      <c r="U1" s="83" t="s">
        <v>32</v>
      </c>
      <c r="V1" s="83" t="s">
        <v>33</v>
      </c>
      <c r="W1" s="84" t="s">
        <v>34</v>
      </c>
      <c r="X1" s="84" t="s">
        <v>35</v>
      </c>
      <c r="Y1" s="83" t="s">
        <v>36</v>
      </c>
      <c r="Z1" s="83" t="s">
        <v>37</v>
      </c>
      <c r="AA1" s="83" t="s">
        <v>38</v>
      </c>
      <c r="AB1" s="83" t="s">
        <v>39</v>
      </c>
      <c r="AC1" s="95" t="s">
        <v>40</v>
      </c>
      <c r="AD1" s="27" t="s">
        <v>44</v>
      </c>
      <c r="AE1" s="27" t="s">
        <v>49</v>
      </c>
    </row>
    <row r="2" spans="1:31" ht="15.75" thickBot="1" x14ac:dyDescent="0.3">
      <c r="A2" s="159" t="s">
        <v>45</v>
      </c>
      <c r="B2" s="89" t="s">
        <v>54</v>
      </c>
      <c r="C2" s="90" t="s">
        <v>55</v>
      </c>
      <c r="D2" s="90" t="s">
        <v>56</v>
      </c>
      <c r="E2" s="90" t="s">
        <v>57</v>
      </c>
      <c r="F2" s="90" t="s">
        <v>51</v>
      </c>
      <c r="G2" s="90" t="s">
        <v>52</v>
      </c>
      <c r="H2" s="90" t="s">
        <v>53</v>
      </c>
      <c r="I2" s="90" t="s">
        <v>54</v>
      </c>
      <c r="J2" s="90" t="s">
        <v>55</v>
      </c>
      <c r="K2" s="90" t="s">
        <v>56</v>
      </c>
      <c r="L2" s="90" t="s">
        <v>57</v>
      </c>
      <c r="M2" s="90" t="s">
        <v>51</v>
      </c>
      <c r="N2" s="90" t="s">
        <v>52</v>
      </c>
      <c r="O2" s="90" t="s">
        <v>53</v>
      </c>
      <c r="P2" s="90" t="s">
        <v>54</v>
      </c>
      <c r="Q2" s="90" t="s">
        <v>55</v>
      </c>
      <c r="R2" s="91" t="s">
        <v>56</v>
      </c>
      <c r="S2" s="91" t="s">
        <v>57</v>
      </c>
      <c r="T2" s="91" t="s">
        <v>51</v>
      </c>
      <c r="U2" s="91" t="s">
        <v>52</v>
      </c>
      <c r="V2" s="91" t="s">
        <v>53</v>
      </c>
      <c r="W2" s="91" t="s">
        <v>54</v>
      </c>
      <c r="X2" s="91" t="s">
        <v>55</v>
      </c>
      <c r="Y2" s="91" t="s">
        <v>56</v>
      </c>
      <c r="Z2" s="91" t="s">
        <v>57</v>
      </c>
      <c r="AA2" s="91" t="s">
        <v>51</v>
      </c>
      <c r="AB2" s="91" t="s">
        <v>52</v>
      </c>
      <c r="AC2" s="92" t="s">
        <v>53</v>
      </c>
      <c r="AD2" s="93"/>
      <c r="AE2" s="80"/>
    </row>
    <row r="3" spans="1:31" x14ac:dyDescent="0.25">
      <c r="A3" s="30">
        <f>Jahresübersicht!A2</f>
        <v>0</v>
      </c>
      <c r="B3" s="15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  <c r="S3" s="97"/>
      <c r="T3" s="97"/>
      <c r="U3" s="98"/>
      <c r="V3" s="98"/>
      <c r="W3" s="98"/>
      <c r="X3" s="98"/>
      <c r="Y3" s="98"/>
      <c r="Z3" s="98"/>
      <c r="AA3" s="98"/>
      <c r="AB3" s="98"/>
      <c r="AC3" s="99"/>
      <c r="AD3" s="77">
        <f t="shared" ref="AD3:AD9" si="0">SUM(B3:AC3)</f>
        <v>0</v>
      </c>
      <c r="AE3" s="61">
        <f>Jan!AH3-Feb!AD3</f>
        <v>30</v>
      </c>
    </row>
    <row r="4" spans="1:31" x14ac:dyDescent="0.25">
      <c r="A4" s="31">
        <f>Jahresübersicht!A3</f>
        <v>0</v>
      </c>
      <c r="B4" s="67"/>
      <c r="C4" s="16"/>
      <c r="D4" s="16"/>
      <c r="E4" s="16"/>
      <c r="F4" s="16"/>
      <c r="G4" s="17"/>
      <c r="H4" s="17"/>
      <c r="I4" s="17"/>
      <c r="J4" s="16"/>
      <c r="K4" s="16"/>
      <c r="L4" s="16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5"/>
      <c r="AB4" s="15"/>
      <c r="AC4" s="68"/>
      <c r="AD4" s="78">
        <f t="shared" si="0"/>
        <v>0</v>
      </c>
      <c r="AE4" s="62">
        <f>Jan!AH4-Feb!AD4</f>
        <v>30</v>
      </c>
    </row>
    <row r="5" spans="1:31" x14ac:dyDescent="0.25">
      <c r="A5" s="31">
        <f>Jahresübersicht!A4</f>
        <v>0</v>
      </c>
      <c r="B5" s="6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69"/>
      <c r="AD5" s="78">
        <f t="shared" si="0"/>
        <v>0</v>
      </c>
      <c r="AE5" s="62">
        <f>Jan!AH5-Feb!AD5</f>
        <v>30</v>
      </c>
    </row>
    <row r="6" spans="1:31" x14ac:dyDescent="0.25">
      <c r="A6" s="31">
        <f>Jahresübersicht!A5</f>
        <v>0</v>
      </c>
      <c r="B6" s="67"/>
      <c r="C6" s="17"/>
      <c r="D6" s="15"/>
      <c r="E6" s="15"/>
      <c r="F6" s="15"/>
      <c r="G6" s="15"/>
      <c r="H6" s="15"/>
      <c r="I6" s="15"/>
      <c r="J6" s="15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69"/>
      <c r="AD6" s="78">
        <f t="shared" si="0"/>
        <v>0</v>
      </c>
      <c r="AE6" s="62">
        <f>Jan!AH6-Feb!AD6</f>
        <v>30</v>
      </c>
    </row>
    <row r="7" spans="1:31" x14ac:dyDescent="0.25">
      <c r="A7" s="31">
        <f>Jahresübersicht!A6</f>
        <v>0</v>
      </c>
      <c r="B7" s="6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69"/>
      <c r="AD7" s="78">
        <f t="shared" si="0"/>
        <v>0</v>
      </c>
      <c r="AE7" s="62">
        <f>Jan!AH7-Feb!AD7</f>
        <v>30</v>
      </c>
    </row>
    <row r="8" spans="1:31" x14ac:dyDescent="0.25">
      <c r="A8" s="31">
        <f>Jahresübersicht!A7</f>
        <v>0</v>
      </c>
      <c r="B8" s="6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68"/>
      <c r="AD8" s="78">
        <f>SUM(B8:AC8)</f>
        <v>0</v>
      </c>
      <c r="AE8" s="62">
        <f>Jan!AH8-Feb!AD8</f>
        <v>30</v>
      </c>
    </row>
    <row r="9" spans="1:31" x14ac:dyDescent="0.25">
      <c r="A9" s="31">
        <f>Jahresübersicht!A8</f>
        <v>0</v>
      </c>
      <c r="B9" s="6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68"/>
      <c r="AD9" s="78">
        <f t="shared" si="0"/>
        <v>0</v>
      </c>
      <c r="AE9" s="62">
        <f>Jan!AH9-Feb!AD9</f>
        <v>30</v>
      </c>
    </row>
    <row r="10" spans="1:31" x14ac:dyDescent="0.25">
      <c r="A10" s="31">
        <f>Jahresübersicht!A9</f>
        <v>0</v>
      </c>
      <c r="B10" s="6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68"/>
      <c r="AD10" s="78">
        <f t="shared" ref="AD10:AD11" si="1">SUM(B10:AC10)</f>
        <v>0</v>
      </c>
      <c r="AE10" s="62">
        <f>Jan!AH10-Feb!AD10</f>
        <v>30</v>
      </c>
    </row>
    <row r="11" spans="1:31" ht="15.75" thickBot="1" x14ac:dyDescent="0.3">
      <c r="A11" s="32">
        <f>Jahresübersicht!A10</f>
        <v>0</v>
      </c>
      <c r="B11" s="158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81">
        <f t="shared" si="1"/>
        <v>0</v>
      </c>
      <c r="AE11" s="63">
        <f>Jan!AH11-Feb!AD11</f>
        <v>30</v>
      </c>
    </row>
  </sheetData>
  <phoneticPr fontId="7" type="noConversion"/>
  <pageMargins left="0.7" right="0.7" top="0.78740157499999996" bottom="0.78740157499999996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1"/>
  <sheetViews>
    <sheetView zoomScaleNormal="100"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</cols>
  <sheetData>
    <row r="1" spans="1:34" ht="15.75" thickBot="1" x14ac:dyDescent="0.3">
      <c r="A1" s="27" t="s">
        <v>0</v>
      </c>
      <c r="B1" s="64" t="s">
        <v>13</v>
      </c>
      <c r="C1" s="50" t="s">
        <v>14</v>
      </c>
      <c r="D1" s="49" t="s">
        <v>15</v>
      </c>
      <c r="E1" s="49" t="s">
        <v>16</v>
      </c>
      <c r="F1" s="49" t="s">
        <v>17</v>
      </c>
      <c r="G1" s="49" t="s">
        <v>18</v>
      </c>
      <c r="H1" s="49" t="s">
        <v>19</v>
      </c>
      <c r="I1" s="50" t="s">
        <v>20</v>
      </c>
      <c r="J1" s="50" t="s">
        <v>21</v>
      </c>
      <c r="K1" s="49" t="s">
        <v>22</v>
      </c>
      <c r="L1" s="49" t="s">
        <v>23</v>
      </c>
      <c r="M1" s="49" t="s">
        <v>24</v>
      </c>
      <c r="N1" s="49" t="s">
        <v>25</v>
      </c>
      <c r="O1" s="49" t="s">
        <v>26</v>
      </c>
      <c r="P1" s="50" t="s">
        <v>27</v>
      </c>
      <c r="Q1" s="50" t="s">
        <v>28</v>
      </c>
      <c r="R1" s="49" t="s">
        <v>29</v>
      </c>
      <c r="S1" s="49" t="s">
        <v>30</v>
      </c>
      <c r="T1" s="49" t="s">
        <v>31</v>
      </c>
      <c r="U1" s="49" t="s">
        <v>32</v>
      </c>
      <c r="V1" s="49" t="s">
        <v>33</v>
      </c>
      <c r="W1" s="50" t="s">
        <v>34</v>
      </c>
      <c r="X1" s="50" t="s">
        <v>35</v>
      </c>
      <c r="Y1" s="49" t="s">
        <v>36</v>
      </c>
      <c r="Z1" s="49" t="s">
        <v>37</v>
      </c>
      <c r="AA1" s="49" t="s">
        <v>38</v>
      </c>
      <c r="AB1" s="49" t="s">
        <v>39</v>
      </c>
      <c r="AC1" s="73" t="s">
        <v>40</v>
      </c>
      <c r="AD1" s="50" t="s">
        <v>41</v>
      </c>
      <c r="AE1" s="50" t="s">
        <v>42</v>
      </c>
      <c r="AF1" s="51" t="s">
        <v>43</v>
      </c>
      <c r="AG1" s="27" t="s">
        <v>44</v>
      </c>
      <c r="AH1" s="27" t="s">
        <v>49</v>
      </c>
    </row>
    <row r="2" spans="1:34" ht="15.75" thickBot="1" x14ac:dyDescent="0.3">
      <c r="A2" s="160" t="s">
        <v>45</v>
      </c>
      <c r="B2" s="103" t="s">
        <v>54</v>
      </c>
      <c r="C2" s="91" t="s">
        <v>55</v>
      </c>
      <c r="D2" s="91" t="s">
        <v>56</v>
      </c>
      <c r="E2" s="91" t="s">
        <v>57</v>
      </c>
      <c r="F2" s="91" t="s">
        <v>51</v>
      </c>
      <c r="G2" s="91" t="s">
        <v>52</v>
      </c>
      <c r="H2" s="91" t="s">
        <v>53</v>
      </c>
      <c r="I2" s="91" t="s">
        <v>54</v>
      </c>
      <c r="J2" s="91" t="s">
        <v>55</v>
      </c>
      <c r="K2" s="91" t="s">
        <v>56</v>
      </c>
      <c r="L2" s="91" t="s">
        <v>57</v>
      </c>
      <c r="M2" s="91" t="s">
        <v>51</v>
      </c>
      <c r="N2" s="91" t="s">
        <v>52</v>
      </c>
      <c r="O2" s="91" t="s">
        <v>53</v>
      </c>
      <c r="P2" s="91" t="s">
        <v>54</v>
      </c>
      <c r="Q2" s="91" t="s">
        <v>55</v>
      </c>
      <c r="R2" s="91" t="s">
        <v>56</v>
      </c>
      <c r="S2" s="91" t="s">
        <v>57</v>
      </c>
      <c r="T2" s="91" t="s">
        <v>51</v>
      </c>
      <c r="U2" s="91" t="s">
        <v>52</v>
      </c>
      <c r="V2" s="91" t="s">
        <v>53</v>
      </c>
      <c r="W2" s="91" t="s">
        <v>54</v>
      </c>
      <c r="X2" s="91" t="s">
        <v>55</v>
      </c>
      <c r="Y2" s="91" t="s">
        <v>56</v>
      </c>
      <c r="Z2" s="91" t="s">
        <v>57</v>
      </c>
      <c r="AA2" s="91" t="s">
        <v>51</v>
      </c>
      <c r="AB2" s="91" t="s">
        <v>52</v>
      </c>
      <c r="AC2" s="91" t="s">
        <v>53</v>
      </c>
      <c r="AD2" s="91" t="s">
        <v>54</v>
      </c>
      <c r="AE2" s="91" t="s">
        <v>55</v>
      </c>
      <c r="AF2" s="92" t="s">
        <v>56</v>
      </c>
      <c r="AG2" s="100"/>
      <c r="AH2" s="80"/>
    </row>
    <row r="3" spans="1:34" x14ac:dyDescent="0.25">
      <c r="A3" s="30">
        <f>Jahresübersicht!A2</f>
        <v>0</v>
      </c>
      <c r="B3" s="107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87"/>
      <c r="AF3" s="102"/>
      <c r="AG3" s="77">
        <f t="shared" ref="AG3:AG9" si="0">SUM(B3:AF3)</f>
        <v>0</v>
      </c>
      <c r="AH3" s="61">
        <f>Feb!AE3-März!AG3</f>
        <v>30</v>
      </c>
    </row>
    <row r="4" spans="1:34" x14ac:dyDescent="0.25">
      <c r="A4" s="31">
        <f>Jahresübersicht!A3</f>
        <v>0</v>
      </c>
      <c r="B4" s="57"/>
      <c r="C4" s="14"/>
      <c r="D4" s="14"/>
      <c r="E4" s="14"/>
      <c r="F4" s="14"/>
      <c r="G4" s="14"/>
      <c r="H4" s="14"/>
      <c r="I4" s="14"/>
      <c r="J4" s="14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/>
      <c r="AE4" s="19"/>
      <c r="AF4" s="75"/>
      <c r="AG4" s="78">
        <f t="shared" si="0"/>
        <v>0</v>
      </c>
      <c r="AH4" s="62">
        <f>Feb!AE4-März!AG4</f>
        <v>30</v>
      </c>
    </row>
    <row r="5" spans="1:34" x14ac:dyDescent="0.25">
      <c r="A5" s="31">
        <f>Jahresübersicht!A4</f>
        <v>0</v>
      </c>
      <c r="B5" s="72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4"/>
      <c r="AF5" s="58"/>
      <c r="AG5" s="78">
        <f t="shared" si="0"/>
        <v>0</v>
      </c>
      <c r="AH5" s="62">
        <f>Feb!AE5-März!AG5</f>
        <v>30</v>
      </c>
    </row>
    <row r="6" spans="1:34" x14ac:dyDescent="0.25">
      <c r="A6" s="31">
        <f>Jahresübersicht!A5</f>
        <v>0</v>
      </c>
      <c r="B6" s="7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75"/>
      <c r="AG6" s="78">
        <f t="shared" si="0"/>
        <v>0</v>
      </c>
      <c r="AH6" s="62">
        <f>Feb!AE6-März!AG6</f>
        <v>30</v>
      </c>
    </row>
    <row r="7" spans="1:34" x14ac:dyDescent="0.25">
      <c r="A7" s="31">
        <f>Jahresübersicht!A6</f>
        <v>0</v>
      </c>
      <c r="B7" s="7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4"/>
      <c r="O7" s="14"/>
      <c r="P7" s="14"/>
      <c r="Q7" s="14"/>
      <c r="R7" s="14"/>
      <c r="S7" s="14"/>
      <c r="T7" s="18"/>
      <c r="U7" s="18"/>
      <c r="V7" s="18"/>
      <c r="W7" s="18"/>
      <c r="X7" s="18"/>
      <c r="Y7" s="18"/>
      <c r="Z7" s="18"/>
      <c r="AA7" s="18"/>
      <c r="AB7" s="18"/>
      <c r="AC7" s="18"/>
      <c r="AD7" s="19"/>
      <c r="AE7" s="19"/>
      <c r="AF7" s="76"/>
      <c r="AG7" s="78">
        <f t="shared" si="0"/>
        <v>0</v>
      </c>
      <c r="AH7" s="62">
        <f>Feb!AE7-März!AG7</f>
        <v>30</v>
      </c>
    </row>
    <row r="8" spans="1:34" x14ac:dyDescent="0.25">
      <c r="A8" s="31">
        <f>Jahresübersicht!A7</f>
        <v>0</v>
      </c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58"/>
      <c r="AG8" s="78">
        <f>SUM(B8:AF8)</f>
        <v>0</v>
      </c>
      <c r="AH8" s="62">
        <f>Feb!AE8-März!AG8</f>
        <v>30</v>
      </c>
    </row>
    <row r="9" spans="1:34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58"/>
      <c r="AG9" s="78">
        <f t="shared" si="0"/>
        <v>0</v>
      </c>
      <c r="AH9" s="62">
        <f>Feb!AE9-März!AG9</f>
        <v>30</v>
      </c>
    </row>
    <row r="10" spans="1:34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58"/>
      <c r="AG10" s="78">
        <f>SUM(B10:AF10)</f>
        <v>0</v>
      </c>
      <c r="AH10" s="62">
        <f>Feb!AE10-März!AG10</f>
        <v>30</v>
      </c>
    </row>
    <row r="11" spans="1:34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79">
        <f>SUM(B11:AF11)</f>
        <v>0</v>
      </c>
      <c r="AH11" s="63">
        <f>Feb!AE11-März!AG11</f>
        <v>30</v>
      </c>
    </row>
  </sheetData>
  <pageMargins left="0.7" right="0.7" top="0.78740157499999996" bottom="0.78740157499999996" header="0.3" footer="0.3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4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1" width="3.28515625" customWidth="1"/>
  </cols>
  <sheetData>
    <row r="1" spans="1:33" ht="15.75" thickBot="1" x14ac:dyDescent="0.3">
      <c r="A1" s="27" t="s">
        <v>0</v>
      </c>
      <c r="B1" s="104" t="s">
        <v>13</v>
      </c>
      <c r="C1" s="49" t="s">
        <v>14</v>
      </c>
      <c r="D1" s="49" t="s">
        <v>15</v>
      </c>
      <c r="E1" s="49" t="s">
        <v>16</v>
      </c>
      <c r="F1" s="50" t="s">
        <v>17</v>
      </c>
      <c r="G1" s="50" t="s">
        <v>18</v>
      </c>
      <c r="H1" s="49" t="s">
        <v>19</v>
      </c>
      <c r="I1" s="49" t="s">
        <v>20</v>
      </c>
      <c r="J1" s="49" t="s">
        <v>21</v>
      </c>
      <c r="K1" s="49" t="s">
        <v>22</v>
      </c>
      <c r="L1" s="49" t="s">
        <v>23</v>
      </c>
      <c r="M1" s="50" t="s">
        <v>24</v>
      </c>
      <c r="N1" s="50" t="s">
        <v>25</v>
      </c>
      <c r="O1" s="49" t="s">
        <v>26</v>
      </c>
      <c r="P1" s="49" t="s">
        <v>27</v>
      </c>
      <c r="Q1" s="49" t="s">
        <v>28</v>
      </c>
      <c r="R1" s="49" t="s">
        <v>29</v>
      </c>
      <c r="S1" s="105" t="s">
        <v>30</v>
      </c>
      <c r="T1" s="50" t="s">
        <v>31</v>
      </c>
      <c r="U1" s="50" t="s">
        <v>32</v>
      </c>
      <c r="V1" s="105" t="s">
        <v>33</v>
      </c>
      <c r="W1" s="49" t="s">
        <v>34</v>
      </c>
      <c r="X1" s="49" t="s">
        <v>35</v>
      </c>
      <c r="Y1" s="49" t="s">
        <v>36</v>
      </c>
      <c r="Z1" s="49" t="s">
        <v>37</v>
      </c>
      <c r="AA1" s="50" t="s">
        <v>38</v>
      </c>
      <c r="AB1" s="50" t="s">
        <v>39</v>
      </c>
      <c r="AC1" s="49" t="s">
        <v>40</v>
      </c>
      <c r="AD1" s="49" t="s">
        <v>41</v>
      </c>
      <c r="AE1" s="51" t="s">
        <v>42</v>
      </c>
      <c r="AF1" s="27" t="s">
        <v>44</v>
      </c>
      <c r="AG1" s="27" t="s">
        <v>49</v>
      </c>
    </row>
    <row r="2" spans="1:33" ht="15.75" thickBot="1" x14ac:dyDescent="0.3">
      <c r="A2" s="160" t="s">
        <v>45</v>
      </c>
      <c r="B2" s="103" t="s">
        <v>57</v>
      </c>
      <c r="C2" s="91" t="s">
        <v>51</v>
      </c>
      <c r="D2" s="91" t="s">
        <v>52</v>
      </c>
      <c r="E2" s="91" t="s">
        <v>53</v>
      </c>
      <c r="F2" s="91" t="s">
        <v>54</v>
      </c>
      <c r="G2" s="91" t="s">
        <v>55</v>
      </c>
      <c r="H2" s="91" t="s">
        <v>56</v>
      </c>
      <c r="I2" s="91" t="s">
        <v>57</v>
      </c>
      <c r="J2" s="91" t="s">
        <v>51</v>
      </c>
      <c r="K2" s="91" t="s">
        <v>52</v>
      </c>
      <c r="L2" s="91" t="s">
        <v>53</v>
      </c>
      <c r="M2" s="90" t="s">
        <v>54</v>
      </c>
      <c r="N2" s="90" t="s">
        <v>55</v>
      </c>
      <c r="O2" s="90" t="s">
        <v>56</v>
      </c>
      <c r="P2" s="90" t="s">
        <v>57</v>
      </c>
      <c r="Q2" s="90" t="s">
        <v>51</v>
      </c>
      <c r="R2" s="90" t="s">
        <v>52</v>
      </c>
      <c r="S2" s="90" t="s">
        <v>53</v>
      </c>
      <c r="T2" s="90" t="s">
        <v>54</v>
      </c>
      <c r="U2" s="90" t="s">
        <v>55</v>
      </c>
      <c r="V2" s="90" t="s">
        <v>56</v>
      </c>
      <c r="W2" s="90" t="s">
        <v>57</v>
      </c>
      <c r="X2" s="90" t="s">
        <v>51</v>
      </c>
      <c r="Y2" s="91" t="s">
        <v>52</v>
      </c>
      <c r="Z2" s="91" t="s">
        <v>53</v>
      </c>
      <c r="AA2" s="91" t="s">
        <v>54</v>
      </c>
      <c r="AB2" s="91" t="s">
        <v>55</v>
      </c>
      <c r="AC2" s="91" t="s">
        <v>56</v>
      </c>
      <c r="AD2" s="91" t="s">
        <v>57</v>
      </c>
      <c r="AE2" s="92" t="s">
        <v>51</v>
      </c>
      <c r="AF2" s="106"/>
      <c r="AG2" s="55"/>
    </row>
    <row r="3" spans="1:33" x14ac:dyDescent="0.25">
      <c r="A3" s="30">
        <f>Jahresübersicht!A2</f>
        <v>0</v>
      </c>
      <c r="B3" s="13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108"/>
      <c r="AF3" s="61">
        <f t="shared" ref="AF3:AF9" si="0">SUM(B3:AE3)</f>
        <v>0</v>
      </c>
      <c r="AG3" s="61">
        <f>März!AH3-April!AF3</f>
        <v>30</v>
      </c>
    </row>
    <row r="4" spans="1:33" x14ac:dyDescent="0.25">
      <c r="A4" s="31">
        <f>Jahresübersicht!A3</f>
        <v>0</v>
      </c>
      <c r="B4" s="72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4"/>
      <c r="X4" s="14"/>
      <c r="Y4" s="14"/>
      <c r="Z4" s="14"/>
      <c r="AA4" s="14"/>
      <c r="AB4" s="14"/>
      <c r="AC4" s="14"/>
      <c r="AD4" s="18"/>
      <c r="AE4" s="75"/>
      <c r="AF4" s="62">
        <f t="shared" si="0"/>
        <v>0</v>
      </c>
      <c r="AG4" s="62">
        <f>März!AH4-April!AF4</f>
        <v>30</v>
      </c>
    </row>
    <row r="5" spans="1:33" x14ac:dyDescent="0.25">
      <c r="A5" s="31">
        <f>Jahresübersicht!A4</f>
        <v>0</v>
      </c>
      <c r="B5" s="57"/>
      <c r="C5" s="14"/>
      <c r="D5" s="14"/>
      <c r="E5" s="14"/>
      <c r="F5" s="14"/>
      <c r="G5" s="1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75"/>
      <c r="AF5" s="62">
        <f t="shared" si="0"/>
        <v>0</v>
      </c>
      <c r="AG5" s="62">
        <f>März!AH5-April!AF5</f>
        <v>30</v>
      </c>
    </row>
    <row r="6" spans="1:33" x14ac:dyDescent="0.25">
      <c r="A6" s="31">
        <f>Jahresübersicht!A5</f>
        <v>0</v>
      </c>
      <c r="B6" s="7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4"/>
      <c r="P6" s="14"/>
      <c r="Q6" s="14"/>
      <c r="R6" s="14"/>
      <c r="S6" s="14"/>
      <c r="T6" s="14"/>
      <c r="U6" s="14"/>
      <c r="V6" s="14"/>
      <c r="W6" s="14"/>
      <c r="X6" s="14"/>
      <c r="Y6" s="18"/>
      <c r="Z6" s="18"/>
      <c r="AA6" s="18"/>
      <c r="AB6" s="18"/>
      <c r="AC6" s="18"/>
      <c r="AD6" s="18"/>
      <c r="AE6" s="75"/>
      <c r="AF6" s="62">
        <f t="shared" si="0"/>
        <v>0</v>
      </c>
      <c r="AG6" s="62">
        <f>März!AH6-April!AF6</f>
        <v>30</v>
      </c>
    </row>
    <row r="7" spans="1:33" x14ac:dyDescent="0.25">
      <c r="A7" s="31">
        <f>Jahresübersicht!A6</f>
        <v>0</v>
      </c>
      <c r="B7" s="7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58"/>
      <c r="AF7" s="62">
        <f t="shared" si="0"/>
        <v>0</v>
      </c>
      <c r="AG7" s="62">
        <f>März!AH7-April!AF7</f>
        <v>30</v>
      </c>
    </row>
    <row r="8" spans="1:33" x14ac:dyDescent="0.25">
      <c r="A8" s="31">
        <f>Jahresübersicht!A7</f>
        <v>0</v>
      </c>
      <c r="B8" s="72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75"/>
      <c r="AF8" s="62">
        <f>SUM(B8:AE8)</f>
        <v>0</v>
      </c>
      <c r="AG8" s="62">
        <f>März!AH8-April!AF8</f>
        <v>30</v>
      </c>
    </row>
    <row r="9" spans="1:33" x14ac:dyDescent="0.25">
      <c r="A9" s="31">
        <f>Jahresübersicht!A8</f>
        <v>0</v>
      </c>
      <c r="B9" s="7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75"/>
      <c r="AF9" s="62">
        <f t="shared" si="0"/>
        <v>0</v>
      </c>
      <c r="AG9" s="62">
        <f>März!AH9-April!AF9</f>
        <v>30</v>
      </c>
    </row>
    <row r="10" spans="1:33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58"/>
      <c r="AF10" s="62">
        <f t="shared" ref="AF10:AF11" si="1">SUM(B10:AE10)</f>
        <v>0</v>
      </c>
      <c r="AG10" s="62">
        <f>März!AH10-April!AF10</f>
        <v>30</v>
      </c>
    </row>
    <row r="11" spans="1:33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F11" s="63">
        <f t="shared" si="1"/>
        <v>0</v>
      </c>
      <c r="AG11" s="63">
        <f>März!AH11-April!AF11</f>
        <v>30</v>
      </c>
    </row>
    <row r="13" spans="1:33" x14ac:dyDescent="0.25">
      <c r="A13" s="28">
        <v>45400</v>
      </c>
      <c r="B13" t="s">
        <v>59</v>
      </c>
    </row>
    <row r="14" spans="1:33" x14ac:dyDescent="0.25">
      <c r="A14" s="28">
        <v>45403</v>
      </c>
      <c r="B14" t="s">
        <v>60</v>
      </c>
    </row>
  </sheetData>
  <phoneticPr fontId="7" type="noConversion"/>
  <pageMargins left="0.7" right="0.7" top="0.78740157499999996" bottom="0.78740157499999996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4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0" width="3.42578125" customWidth="1"/>
    <col min="31" max="31" width="4" customWidth="1"/>
    <col min="32" max="32" width="3.42578125" customWidth="1"/>
  </cols>
  <sheetData>
    <row r="1" spans="1:34" ht="15.75" thickBot="1" x14ac:dyDescent="0.3">
      <c r="A1" s="27" t="s">
        <v>0</v>
      </c>
      <c r="B1" s="48" t="s">
        <v>13</v>
      </c>
      <c r="C1" s="49" t="s">
        <v>14</v>
      </c>
      <c r="D1" s="50" t="s">
        <v>15</v>
      </c>
      <c r="E1" s="50" t="s">
        <v>16</v>
      </c>
      <c r="F1" s="49" t="s">
        <v>17</v>
      </c>
      <c r="G1" s="49" t="s">
        <v>18</v>
      </c>
      <c r="H1" s="49" t="s">
        <v>19</v>
      </c>
      <c r="I1" s="49" t="s">
        <v>20</v>
      </c>
      <c r="J1" s="49" t="s">
        <v>21</v>
      </c>
      <c r="K1" s="50" t="s">
        <v>22</v>
      </c>
      <c r="L1" s="50" t="s">
        <v>23</v>
      </c>
      <c r="M1" s="49" t="s">
        <v>24</v>
      </c>
      <c r="N1" s="49" t="s">
        <v>25</v>
      </c>
      <c r="O1" s="49" t="s">
        <v>26</v>
      </c>
      <c r="P1" s="49" t="s">
        <v>27</v>
      </c>
      <c r="Q1" s="49" t="s">
        <v>28</v>
      </c>
      <c r="R1" s="50" t="s">
        <v>29</v>
      </c>
      <c r="S1" s="50" t="s">
        <v>30</v>
      </c>
      <c r="T1" s="49" t="s">
        <v>31</v>
      </c>
      <c r="U1" s="49" t="s">
        <v>32</v>
      </c>
      <c r="V1" s="49" t="s">
        <v>33</v>
      </c>
      <c r="W1" s="49" t="s">
        <v>34</v>
      </c>
      <c r="X1" s="49" t="s">
        <v>35</v>
      </c>
      <c r="Y1" s="50" t="s">
        <v>36</v>
      </c>
      <c r="Z1" s="50" t="s">
        <v>37</v>
      </c>
      <c r="AA1" s="49" t="s">
        <v>38</v>
      </c>
      <c r="AB1" s="49" t="s">
        <v>39</v>
      </c>
      <c r="AC1" s="49" t="s">
        <v>40</v>
      </c>
      <c r="AD1" s="105" t="s">
        <v>41</v>
      </c>
      <c r="AE1" s="49" t="s">
        <v>42</v>
      </c>
      <c r="AF1" s="109" t="s">
        <v>43</v>
      </c>
      <c r="AG1" s="27" t="s">
        <v>44</v>
      </c>
      <c r="AH1" s="112" t="s">
        <v>49</v>
      </c>
    </row>
    <row r="2" spans="1:34" ht="15.75" thickBot="1" x14ac:dyDescent="0.3">
      <c r="A2" s="47" t="s">
        <v>45</v>
      </c>
      <c r="B2" s="103" t="s">
        <v>52</v>
      </c>
      <c r="C2" s="91" t="s">
        <v>53</v>
      </c>
      <c r="D2" s="91" t="s">
        <v>54</v>
      </c>
      <c r="E2" s="91" t="s">
        <v>55</v>
      </c>
      <c r="F2" s="91" t="s">
        <v>56</v>
      </c>
      <c r="G2" s="91" t="s">
        <v>57</v>
      </c>
      <c r="H2" s="110" t="s">
        <v>51</v>
      </c>
      <c r="I2" s="110" t="s">
        <v>52</v>
      </c>
      <c r="J2" s="110" t="s">
        <v>53</v>
      </c>
      <c r="K2" s="110" t="s">
        <v>54</v>
      </c>
      <c r="L2" s="110" t="s">
        <v>55</v>
      </c>
      <c r="M2" s="110" t="s">
        <v>56</v>
      </c>
      <c r="N2" s="110" t="s">
        <v>57</v>
      </c>
      <c r="O2" s="110" t="s">
        <v>51</v>
      </c>
      <c r="P2" s="110" t="s">
        <v>52</v>
      </c>
      <c r="Q2" s="110" t="s">
        <v>53</v>
      </c>
      <c r="R2" s="110" t="s">
        <v>54</v>
      </c>
      <c r="S2" s="110" t="s">
        <v>55</v>
      </c>
      <c r="T2" s="110" t="s">
        <v>56</v>
      </c>
      <c r="U2" s="91" t="s">
        <v>57</v>
      </c>
      <c r="V2" s="91" t="s">
        <v>51</v>
      </c>
      <c r="W2" s="91" t="s">
        <v>52</v>
      </c>
      <c r="X2" s="91" t="s">
        <v>53</v>
      </c>
      <c r="Y2" s="91" t="s">
        <v>54</v>
      </c>
      <c r="Z2" s="91" t="s">
        <v>55</v>
      </c>
      <c r="AA2" s="91" t="s">
        <v>56</v>
      </c>
      <c r="AB2" s="91" t="s">
        <v>57</v>
      </c>
      <c r="AC2" s="91" t="s">
        <v>51</v>
      </c>
      <c r="AD2" s="90" t="s">
        <v>52</v>
      </c>
      <c r="AE2" s="90" t="s">
        <v>53</v>
      </c>
      <c r="AF2" s="111" t="s">
        <v>54</v>
      </c>
      <c r="AG2" s="65"/>
      <c r="AH2" s="55"/>
    </row>
    <row r="3" spans="1:34" x14ac:dyDescent="0.25">
      <c r="A3" s="30">
        <f>Jahresübersicht!A2</f>
        <v>0</v>
      </c>
      <c r="B3" s="56"/>
      <c r="C3" s="13"/>
      <c r="D3" s="13"/>
      <c r="E3" s="1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3"/>
      <c r="Y3" s="13"/>
      <c r="Z3" s="13"/>
      <c r="AA3" s="13"/>
      <c r="AB3" s="21"/>
      <c r="AC3" s="21"/>
      <c r="AD3" s="21"/>
      <c r="AE3" s="21"/>
      <c r="AF3" s="74"/>
      <c r="AG3" s="61">
        <f t="shared" ref="AG3:AG9" si="0">SUM(B3:AF3)</f>
        <v>0</v>
      </c>
      <c r="AH3" s="61">
        <f>April!AG3-Mai!AG3</f>
        <v>30</v>
      </c>
    </row>
    <row r="4" spans="1:34" x14ac:dyDescent="0.25">
      <c r="A4" s="31">
        <f>Jahresübersicht!A3</f>
        <v>0</v>
      </c>
      <c r="B4" s="72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4"/>
      <c r="AE4" s="14"/>
      <c r="AF4" s="58"/>
      <c r="AG4" s="62">
        <f t="shared" si="0"/>
        <v>0</v>
      </c>
      <c r="AH4" s="62">
        <f>April!AG4-Mai!AG4</f>
        <v>30</v>
      </c>
    </row>
    <row r="5" spans="1:34" x14ac:dyDescent="0.25">
      <c r="A5" s="31">
        <f>Jahresübersicht!A4</f>
        <v>0</v>
      </c>
      <c r="B5" s="72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4"/>
      <c r="AD5" s="14"/>
      <c r="AE5" s="14"/>
      <c r="AF5" s="58"/>
      <c r="AG5" s="62">
        <f t="shared" si="0"/>
        <v>0</v>
      </c>
      <c r="AH5" s="62">
        <f>April!AG5-Mai!AG5</f>
        <v>30</v>
      </c>
    </row>
    <row r="6" spans="1:34" x14ac:dyDescent="0.25">
      <c r="A6" s="31">
        <f>Jahresübersicht!A5</f>
        <v>0</v>
      </c>
      <c r="B6" s="7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75"/>
      <c r="AG6" s="62">
        <f t="shared" si="0"/>
        <v>0</v>
      </c>
      <c r="AH6" s="62">
        <f>April!AG6-Mai!AG6</f>
        <v>30</v>
      </c>
    </row>
    <row r="7" spans="1:34" x14ac:dyDescent="0.25">
      <c r="A7" s="31">
        <f>Jahresübersicht!A6</f>
        <v>0</v>
      </c>
      <c r="B7" s="57"/>
      <c r="C7" s="14"/>
      <c r="D7" s="14"/>
      <c r="E7" s="14"/>
      <c r="F7" s="14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75"/>
      <c r="AG7" s="62">
        <f t="shared" si="0"/>
        <v>0</v>
      </c>
      <c r="AH7" s="62">
        <f>April!AG7-Mai!AG7</f>
        <v>30</v>
      </c>
    </row>
    <row r="8" spans="1:34" x14ac:dyDescent="0.25">
      <c r="A8" s="31">
        <f>Jahresübersicht!A7</f>
        <v>0</v>
      </c>
      <c r="B8" s="72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4"/>
      <c r="AD8" s="14"/>
      <c r="AE8" s="14"/>
      <c r="AF8" s="58"/>
      <c r="AG8" s="62">
        <f>SUM(B8:AF8)</f>
        <v>0</v>
      </c>
      <c r="AH8" s="62">
        <f>April!AG8-Mai!AG8</f>
        <v>30</v>
      </c>
    </row>
    <row r="9" spans="1:34" x14ac:dyDescent="0.25">
      <c r="A9" s="31">
        <f>Jahresübersicht!A8</f>
        <v>0</v>
      </c>
      <c r="B9" s="7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75"/>
      <c r="AG9" s="62">
        <f t="shared" si="0"/>
        <v>0</v>
      </c>
      <c r="AH9" s="62">
        <f>April!AG9-Mai!AG9</f>
        <v>30</v>
      </c>
    </row>
    <row r="10" spans="1:34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58"/>
      <c r="AG10" s="62">
        <f>SUM(B10:AF10)</f>
        <v>0</v>
      </c>
      <c r="AH10" s="62">
        <f>April!AG10-Mai!AG10</f>
        <v>30</v>
      </c>
    </row>
    <row r="11" spans="1:34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63">
        <f>SUM(B11:AF11)</f>
        <v>0</v>
      </c>
      <c r="AH11" s="63">
        <f>April!AG11-Mai!AG11</f>
        <v>30</v>
      </c>
    </row>
    <row r="13" spans="1:34" x14ac:dyDescent="0.25">
      <c r="A13" s="28">
        <v>45413</v>
      </c>
      <c r="B13" t="s">
        <v>61</v>
      </c>
    </row>
    <row r="14" spans="1:34" x14ac:dyDescent="0.25">
      <c r="A14" s="28">
        <v>45441</v>
      </c>
      <c r="B14" t="s">
        <v>62</v>
      </c>
    </row>
  </sheetData>
  <pageMargins left="0.7" right="0.7" top="0.78740157499999996" bottom="0.78740157499999996" header="0.3" footer="0.3"/>
  <pageSetup paperSize="9" orientation="landscape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34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1" width="3.42578125" customWidth="1"/>
  </cols>
  <sheetData>
    <row r="1" spans="1:33" ht="15.75" thickBot="1" x14ac:dyDescent="0.3">
      <c r="A1" s="27" t="s">
        <v>0</v>
      </c>
      <c r="B1" s="64" t="s">
        <v>13</v>
      </c>
      <c r="C1" s="49" t="s">
        <v>14</v>
      </c>
      <c r="D1" s="49" t="s">
        <v>15</v>
      </c>
      <c r="E1" s="49" t="s">
        <v>16</v>
      </c>
      <c r="F1" s="49" t="s">
        <v>17</v>
      </c>
      <c r="G1" s="49" t="s">
        <v>18</v>
      </c>
      <c r="H1" s="50" t="s">
        <v>19</v>
      </c>
      <c r="I1" s="50" t="s">
        <v>20</v>
      </c>
      <c r="J1" s="105" t="s">
        <v>21</v>
      </c>
      <c r="K1" s="49" t="s">
        <v>22</v>
      </c>
      <c r="L1" s="49" t="s">
        <v>23</v>
      </c>
      <c r="M1" s="49" t="s">
        <v>24</v>
      </c>
      <c r="N1" s="49" t="s">
        <v>25</v>
      </c>
      <c r="O1" s="50" t="s">
        <v>26</v>
      </c>
      <c r="P1" s="50" t="s">
        <v>27</v>
      </c>
      <c r="Q1" s="49" t="s">
        <v>28</v>
      </c>
      <c r="R1" s="49" t="s">
        <v>29</v>
      </c>
      <c r="S1" s="49" t="s">
        <v>30</v>
      </c>
      <c r="T1" s="49" t="s">
        <v>31</v>
      </c>
      <c r="U1" s="49" t="s">
        <v>32</v>
      </c>
      <c r="V1" s="50" t="s">
        <v>33</v>
      </c>
      <c r="W1" s="50" t="s">
        <v>34</v>
      </c>
      <c r="X1" s="49" t="s">
        <v>35</v>
      </c>
      <c r="Y1" s="49" t="s">
        <v>36</v>
      </c>
      <c r="Z1" s="49" t="s">
        <v>37</v>
      </c>
      <c r="AA1" s="49" t="s">
        <v>38</v>
      </c>
      <c r="AB1" s="49" t="s">
        <v>39</v>
      </c>
      <c r="AC1" s="50" t="s">
        <v>40</v>
      </c>
      <c r="AD1" s="50" t="s">
        <v>41</v>
      </c>
      <c r="AE1" s="51" t="s">
        <v>42</v>
      </c>
      <c r="AF1" s="27" t="s">
        <v>44</v>
      </c>
      <c r="AG1" s="112" t="s">
        <v>49</v>
      </c>
    </row>
    <row r="2" spans="1:33" ht="15.75" thickBot="1" x14ac:dyDescent="0.3">
      <c r="A2" s="47" t="s">
        <v>45</v>
      </c>
      <c r="B2" s="114" t="s">
        <v>55</v>
      </c>
      <c r="C2" s="52" t="s">
        <v>56</v>
      </c>
      <c r="D2" s="52" t="s">
        <v>57</v>
      </c>
      <c r="E2" s="52" t="s">
        <v>51</v>
      </c>
      <c r="F2" s="52" t="s">
        <v>52</v>
      </c>
      <c r="G2" s="115" t="s">
        <v>53</v>
      </c>
      <c r="H2" s="115" t="s">
        <v>54</v>
      </c>
      <c r="I2" s="115" t="s">
        <v>55</v>
      </c>
      <c r="J2" s="115" t="s">
        <v>56</v>
      </c>
      <c r="K2" s="115" t="s">
        <v>57</v>
      </c>
      <c r="L2" s="52" t="s">
        <v>51</v>
      </c>
      <c r="M2" s="52" t="s">
        <v>52</v>
      </c>
      <c r="N2" s="52" t="s">
        <v>53</v>
      </c>
      <c r="O2" s="52" t="s">
        <v>54</v>
      </c>
      <c r="P2" s="52" t="s">
        <v>55</v>
      </c>
      <c r="Q2" s="52" t="s">
        <v>56</v>
      </c>
      <c r="R2" s="52" t="s">
        <v>57</v>
      </c>
      <c r="S2" s="52" t="s">
        <v>51</v>
      </c>
      <c r="T2" s="52" t="s">
        <v>52</v>
      </c>
      <c r="U2" s="52" t="s">
        <v>53</v>
      </c>
      <c r="V2" s="52" t="s">
        <v>54</v>
      </c>
      <c r="W2" s="52" t="s">
        <v>55</v>
      </c>
      <c r="X2" s="52" t="s">
        <v>56</v>
      </c>
      <c r="Y2" s="52" t="s">
        <v>57</v>
      </c>
      <c r="Z2" s="52" t="s">
        <v>51</v>
      </c>
      <c r="AA2" s="52" t="s">
        <v>52</v>
      </c>
      <c r="AB2" s="52" t="s">
        <v>53</v>
      </c>
      <c r="AC2" s="52" t="s">
        <v>54</v>
      </c>
      <c r="AD2" s="52" t="s">
        <v>55</v>
      </c>
      <c r="AE2" s="53" t="s">
        <v>56</v>
      </c>
      <c r="AF2" s="27"/>
      <c r="AG2" s="55"/>
    </row>
    <row r="3" spans="1:33" x14ac:dyDescent="0.25">
      <c r="A3" s="30">
        <f>Jahresübersicht!A2</f>
        <v>0</v>
      </c>
      <c r="B3" s="161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8"/>
      <c r="AF3" s="61">
        <f t="shared" ref="AF3:AF9" si="0">SUM(B3:AE3)</f>
        <v>0</v>
      </c>
      <c r="AG3" s="61">
        <f>Mai!AH3-Juni!AF3</f>
        <v>30</v>
      </c>
    </row>
    <row r="4" spans="1:33" x14ac:dyDescent="0.25">
      <c r="A4" s="31">
        <f>Jahresübersicht!A3</f>
        <v>0</v>
      </c>
      <c r="B4" s="116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119"/>
      <c r="AF4" s="62">
        <f t="shared" si="0"/>
        <v>0</v>
      </c>
      <c r="AG4" s="62">
        <f>Mai!AH4-Juni!AF4</f>
        <v>30</v>
      </c>
    </row>
    <row r="5" spans="1:33" x14ac:dyDescent="0.25">
      <c r="A5" s="31">
        <f>Jahresübersicht!A4</f>
        <v>0</v>
      </c>
      <c r="B5" s="29"/>
      <c r="C5" s="12"/>
      <c r="D5" s="12"/>
      <c r="E5" s="12"/>
      <c r="F5" s="12"/>
      <c r="G5" s="12"/>
      <c r="H5" s="12"/>
      <c r="I5" s="12"/>
      <c r="J5" s="12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119"/>
      <c r="AF5" s="62">
        <f t="shared" si="0"/>
        <v>0</v>
      </c>
      <c r="AG5" s="62">
        <f>Mai!AH5-Juni!AF5</f>
        <v>30</v>
      </c>
    </row>
    <row r="6" spans="1:33" x14ac:dyDescent="0.25">
      <c r="A6" s="31">
        <f>Jahresübersicht!A5</f>
        <v>0</v>
      </c>
      <c r="B6" s="116"/>
      <c r="C6" s="20"/>
      <c r="D6" s="20"/>
      <c r="E6" s="20"/>
      <c r="F6" s="20"/>
      <c r="G6" s="20"/>
      <c r="H6" s="20"/>
      <c r="I6" s="20"/>
      <c r="J6" s="20"/>
      <c r="K6" s="20"/>
      <c r="L6" s="20"/>
      <c r="M6" s="12"/>
      <c r="N6" s="12"/>
      <c r="O6" s="12"/>
      <c r="P6" s="12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119"/>
      <c r="AF6" s="62">
        <f t="shared" si="0"/>
        <v>0</v>
      </c>
      <c r="AG6" s="62">
        <f>Mai!AH6-Juni!AF6</f>
        <v>30</v>
      </c>
    </row>
    <row r="7" spans="1:33" x14ac:dyDescent="0.25">
      <c r="A7" s="31">
        <f>Jahresübersicht!A6</f>
        <v>0</v>
      </c>
      <c r="B7" s="116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12"/>
      <c r="V7" s="12"/>
      <c r="W7" s="12"/>
      <c r="X7" s="12"/>
      <c r="Y7" s="12"/>
      <c r="Z7" s="12"/>
      <c r="AA7" s="12"/>
      <c r="AB7" s="12"/>
      <c r="AC7" s="12"/>
      <c r="AD7" s="12"/>
      <c r="AE7" s="119"/>
      <c r="AF7" s="62">
        <f t="shared" si="0"/>
        <v>0</v>
      </c>
      <c r="AG7" s="62">
        <f>Mai!AH7-Juni!AF7</f>
        <v>30</v>
      </c>
    </row>
    <row r="8" spans="1:33" x14ac:dyDescent="0.25">
      <c r="A8" s="31">
        <f>Jahresübersicht!A7</f>
        <v>0</v>
      </c>
      <c r="B8" s="29"/>
      <c r="C8" s="12"/>
      <c r="D8" s="12"/>
      <c r="E8" s="12"/>
      <c r="F8" s="12"/>
      <c r="G8" s="12"/>
      <c r="H8" s="12"/>
      <c r="I8" s="12"/>
      <c r="J8" s="12"/>
      <c r="K8" s="12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119"/>
      <c r="AF8" s="62">
        <f>SUM(B8:AE8)</f>
        <v>0</v>
      </c>
      <c r="AG8" s="62">
        <f>Mai!AH8-Juni!AF8</f>
        <v>30</v>
      </c>
    </row>
    <row r="9" spans="1:33" x14ac:dyDescent="0.25">
      <c r="A9" s="31">
        <f>Jahresübersicht!A8</f>
        <v>0</v>
      </c>
      <c r="B9" s="29"/>
      <c r="C9" s="12"/>
      <c r="D9" s="12"/>
      <c r="E9" s="12"/>
      <c r="F9" s="12"/>
      <c r="G9" s="12"/>
      <c r="H9" s="12"/>
      <c r="I9" s="12"/>
      <c r="J9" s="1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119"/>
      <c r="AF9" s="62">
        <f t="shared" si="0"/>
        <v>0</v>
      </c>
      <c r="AG9" s="62">
        <f>Mai!AH9-Juni!AF9</f>
        <v>30</v>
      </c>
    </row>
    <row r="10" spans="1:33" x14ac:dyDescent="0.25">
      <c r="A10" s="31">
        <f>Jahresübersicht!A9</f>
        <v>0</v>
      </c>
      <c r="B10" s="2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38"/>
      <c r="AF10" s="62">
        <f t="shared" ref="AF10:AF11" si="1">SUM(B10:AE10)</f>
        <v>0</v>
      </c>
      <c r="AG10" s="62">
        <f>Mai!AH10-Juni!AF10</f>
        <v>30</v>
      </c>
    </row>
    <row r="11" spans="1:33" ht="15.75" thickBot="1" x14ac:dyDescent="0.3">
      <c r="A11" s="32">
        <f>Jahresübersicht!A10</f>
        <v>0</v>
      </c>
      <c r="B11" s="162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1"/>
      <c r="AF11" s="63">
        <f t="shared" si="1"/>
        <v>0</v>
      </c>
      <c r="AG11" s="63">
        <f>Mai!AH11-Juni!AF11</f>
        <v>30</v>
      </c>
    </row>
    <row r="13" spans="1:33" x14ac:dyDescent="0.25">
      <c r="A13" s="28">
        <v>45452</v>
      </c>
      <c r="B13" t="s">
        <v>63</v>
      </c>
    </row>
    <row r="33" ht="2.25" customHeight="1" x14ac:dyDescent="0.25"/>
    <row r="34" hidden="1" x14ac:dyDescent="0.25"/>
  </sheetData>
  <phoneticPr fontId="7" type="noConversion"/>
  <pageMargins left="0.7" right="0.7" top="0.78740157499999996" bottom="0.78740157499999996" header="0.3" footer="0.3"/>
  <pageSetup paperSize="9" orientation="landscape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1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</cols>
  <sheetData>
    <row r="1" spans="1:34" ht="15.75" thickBot="1" x14ac:dyDescent="0.3">
      <c r="A1" s="27" t="s">
        <v>0</v>
      </c>
      <c r="B1" s="104" t="s">
        <v>13</v>
      </c>
      <c r="C1" s="49" t="s">
        <v>14</v>
      </c>
      <c r="D1" s="49" t="s">
        <v>15</v>
      </c>
      <c r="E1" s="49" t="s">
        <v>16</v>
      </c>
      <c r="F1" s="50" t="s">
        <v>17</v>
      </c>
      <c r="G1" s="50" t="s">
        <v>18</v>
      </c>
      <c r="H1" s="49" t="s">
        <v>19</v>
      </c>
      <c r="I1" s="49" t="s">
        <v>20</v>
      </c>
      <c r="J1" s="49" t="s">
        <v>21</v>
      </c>
      <c r="K1" s="49" t="s">
        <v>22</v>
      </c>
      <c r="L1" s="49" t="s">
        <v>23</v>
      </c>
      <c r="M1" s="50" t="s">
        <v>24</v>
      </c>
      <c r="N1" s="50" t="s">
        <v>25</v>
      </c>
      <c r="O1" s="49" t="s">
        <v>26</v>
      </c>
      <c r="P1" s="49" t="s">
        <v>27</v>
      </c>
      <c r="Q1" s="49" t="s">
        <v>28</v>
      </c>
      <c r="R1" s="49" t="s">
        <v>29</v>
      </c>
      <c r="S1" s="49" t="s">
        <v>30</v>
      </c>
      <c r="T1" s="50" t="s">
        <v>31</v>
      </c>
      <c r="U1" s="50" t="s">
        <v>32</v>
      </c>
      <c r="V1" s="49" t="s">
        <v>33</v>
      </c>
      <c r="W1" s="49" t="s">
        <v>34</v>
      </c>
      <c r="X1" s="49" t="s">
        <v>35</v>
      </c>
      <c r="Y1" s="49" t="s">
        <v>36</v>
      </c>
      <c r="Z1" s="49" t="s">
        <v>37</v>
      </c>
      <c r="AA1" s="50" t="s">
        <v>38</v>
      </c>
      <c r="AB1" s="50" t="s">
        <v>39</v>
      </c>
      <c r="AC1" s="49" t="s">
        <v>40</v>
      </c>
      <c r="AD1" s="49" t="s">
        <v>41</v>
      </c>
      <c r="AE1" s="49" t="s">
        <v>42</v>
      </c>
      <c r="AF1" s="51" t="s">
        <v>43</v>
      </c>
      <c r="AG1" s="27" t="s">
        <v>44</v>
      </c>
      <c r="AH1" s="112" t="s">
        <v>49</v>
      </c>
    </row>
    <row r="2" spans="1:34" ht="15.75" thickBot="1" x14ac:dyDescent="0.3">
      <c r="A2" s="47" t="s">
        <v>45</v>
      </c>
      <c r="B2" s="103" t="s">
        <v>57</v>
      </c>
      <c r="C2" s="91" t="s">
        <v>51</v>
      </c>
      <c r="D2" s="91" t="s">
        <v>52</v>
      </c>
      <c r="E2" s="91" t="s">
        <v>53</v>
      </c>
      <c r="F2" s="91" t="s">
        <v>54</v>
      </c>
      <c r="G2" s="91" t="s">
        <v>55</v>
      </c>
      <c r="H2" s="91" t="s">
        <v>56</v>
      </c>
      <c r="I2" s="91" t="s">
        <v>57</v>
      </c>
      <c r="J2" s="91" t="s">
        <v>51</v>
      </c>
      <c r="K2" s="91" t="s">
        <v>52</v>
      </c>
      <c r="L2" s="91" t="s">
        <v>53</v>
      </c>
      <c r="M2" s="91" t="s">
        <v>54</v>
      </c>
      <c r="N2" s="91" t="s">
        <v>55</v>
      </c>
      <c r="O2" s="91" t="s">
        <v>56</v>
      </c>
      <c r="P2" s="91" t="s">
        <v>57</v>
      </c>
      <c r="Q2" s="91" t="s">
        <v>51</v>
      </c>
      <c r="R2" s="91" t="s">
        <v>52</v>
      </c>
      <c r="S2" s="91" t="s">
        <v>53</v>
      </c>
      <c r="T2" s="91" t="s">
        <v>54</v>
      </c>
      <c r="U2" s="91" t="s">
        <v>55</v>
      </c>
      <c r="V2" s="91" t="s">
        <v>56</v>
      </c>
      <c r="W2" s="91" t="s">
        <v>57</v>
      </c>
      <c r="X2" s="91" t="s">
        <v>51</v>
      </c>
      <c r="Y2" s="91" t="s">
        <v>52</v>
      </c>
      <c r="Z2" s="91" t="s">
        <v>53</v>
      </c>
      <c r="AA2" s="90" t="s">
        <v>54</v>
      </c>
      <c r="AB2" s="90" t="s">
        <v>55</v>
      </c>
      <c r="AC2" s="90" t="s">
        <v>56</v>
      </c>
      <c r="AD2" s="90" t="s">
        <v>57</v>
      </c>
      <c r="AE2" s="90" t="s">
        <v>51</v>
      </c>
      <c r="AF2" s="122" t="s">
        <v>52</v>
      </c>
      <c r="AG2" s="65"/>
      <c r="AH2" s="55"/>
    </row>
    <row r="3" spans="1:34" x14ac:dyDescent="0.25">
      <c r="A3" s="30">
        <f>Jahresübersicht!A2</f>
        <v>0</v>
      </c>
      <c r="B3" s="5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8"/>
      <c r="AG3" s="61">
        <f t="shared" ref="AG3:AG9" si="0">SUM(B3:AF3)</f>
        <v>0</v>
      </c>
      <c r="AH3" s="61">
        <f>Juni!AG3-Juli!AG3</f>
        <v>30</v>
      </c>
    </row>
    <row r="4" spans="1:34" x14ac:dyDescent="0.25">
      <c r="A4" s="31">
        <f>Jahresübersicht!A3</f>
        <v>0</v>
      </c>
      <c r="B4" s="5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58"/>
      <c r="AG4" s="62">
        <f t="shared" si="0"/>
        <v>0</v>
      </c>
      <c r="AH4" s="62">
        <f>Juni!AG4-Juli!AG4</f>
        <v>30</v>
      </c>
    </row>
    <row r="5" spans="1:34" x14ac:dyDescent="0.25">
      <c r="A5" s="31">
        <f>Jahresübersicht!A4</f>
        <v>0</v>
      </c>
      <c r="B5" s="5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58"/>
      <c r="AG5" s="62">
        <f t="shared" si="0"/>
        <v>0</v>
      </c>
      <c r="AH5" s="62">
        <f>Juni!AG5-Juli!AG5</f>
        <v>30</v>
      </c>
    </row>
    <row r="6" spans="1:34" x14ac:dyDescent="0.25">
      <c r="A6" s="31">
        <f>Jahresübersicht!A5</f>
        <v>0</v>
      </c>
      <c r="B6" s="5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58"/>
      <c r="AG6" s="62">
        <f t="shared" si="0"/>
        <v>0</v>
      </c>
      <c r="AH6" s="62">
        <f>Juni!AG6-Juli!AG6</f>
        <v>30</v>
      </c>
    </row>
    <row r="7" spans="1:34" x14ac:dyDescent="0.25">
      <c r="A7" s="31">
        <f>Jahresübersicht!A6</f>
        <v>0</v>
      </c>
      <c r="B7" s="5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58"/>
      <c r="AG7" s="62">
        <f t="shared" si="0"/>
        <v>0</v>
      </c>
      <c r="AH7" s="62">
        <f>Juni!AG7-Juli!AG7</f>
        <v>30</v>
      </c>
    </row>
    <row r="8" spans="1:34" x14ac:dyDescent="0.25">
      <c r="A8" s="31">
        <f>Jahresübersicht!A7</f>
        <v>0</v>
      </c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58"/>
      <c r="AG8" s="62">
        <f>SUM(B8:AF8)</f>
        <v>0</v>
      </c>
      <c r="AH8" s="62">
        <f>Juni!AG8-Juli!AG8</f>
        <v>30</v>
      </c>
    </row>
    <row r="9" spans="1:34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18"/>
      <c r="N9" s="18"/>
      <c r="O9" s="18"/>
      <c r="P9" s="18"/>
      <c r="Q9" s="1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58"/>
      <c r="AG9" s="62">
        <f t="shared" si="0"/>
        <v>0</v>
      </c>
      <c r="AH9" s="62">
        <f>Juni!AG9-Juli!AG9</f>
        <v>30</v>
      </c>
    </row>
    <row r="10" spans="1:34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58"/>
      <c r="AG10" s="62">
        <f>SUM(B10:AF10)</f>
        <v>0</v>
      </c>
      <c r="AH10" s="62">
        <f>Juni!AG10-Juli!AG10</f>
        <v>30</v>
      </c>
    </row>
    <row r="11" spans="1:34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63">
        <f>SUM(B11:AF11)</f>
        <v>0</v>
      </c>
      <c r="AH11" s="63">
        <f>Juni!AG11-Juli!AG11</f>
        <v>30</v>
      </c>
    </row>
  </sheetData>
  <phoneticPr fontId="7" type="noConversion"/>
  <pageMargins left="0.7" right="0.7" top="0.78740157499999996" bottom="0.78740157499999996" header="0.3" footer="0.3"/>
  <pageSetup paperSize="9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1"/>
  <sheetViews>
    <sheetView workbookViewId="0">
      <selection activeCell="A3" sqref="A3:A11"/>
    </sheetView>
  </sheetViews>
  <sheetFormatPr baseColWidth="10" defaultColWidth="10.7109375" defaultRowHeight="15" x14ac:dyDescent="0.25"/>
  <cols>
    <col min="1" max="1" width="21.5703125" bestFit="1" customWidth="1"/>
    <col min="2" max="32" width="3.42578125" customWidth="1"/>
  </cols>
  <sheetData>
    <row r="1" spans="1:34" ht="15.75" thickBot="1" x14ac:dyDescent="0.3">
      <c r="A1" s="27" t="s">
        <v>0</v>
      </c>
      <c r="B1" s="104" t="s">
        <v>13</v>
      </c>
      <c r="C1" s="50" t="s">
        <v>14</v>
      </c>
      <c r="D1" s="50" t="s">
        <v>15</v>
      </c>
      <c r="E1" s="49" t="s">
        <v>16</v>
      </c>
      <c r="F1" s="49" t="s">
        <v>17</v>
      </c>
      <c r="G1" s="49" t="s">
        <v>18</v>
      </c>
      <c r="H1" s="49" t="s">
        <v>19</v>
      </c>
      <c r="I1" s="49" t="s">
        <v>20</v>
      </c>
      <c r="J1" s="50" t="s">
        <v>21</v>
      </c>
      <c r="K1" s="50" t="s">
        <v>22</v>
      </c>
      <c r="L1" s="49" t="s">
        <v>23</v>
      </c>
      <c r="M1" s="49" t="s">
        <v>24</v>
      </c>
      <c r="N1" s="49" t="s">
        <v>25</v>
      </c>
      <c r="O1" s="49" t="s">
        <v>26</v>
      </c>
      <c r="P1" s="49" t="s">
        <v>27</v>
      </c>
      <c r="Q1" s="50" t="s">
        <v>28</v>
      </c>
      <c r="R1" s="50" t="s">
        <v>29</v>
      </c>
      <c r="S1" s="49" t="s">
        <v>30</v>
      </c>
      <c r="T1" s="49" t="s">
        <v>31</v>
      </c>
      <c r="U1" s="49" t="s">
        <v>32</v>
      </c>
      <c r="V1" s="49" t="s">
        <v>33</v>
      </c>
      <c r="W1" s="49" t="s">
        <v>34</v>
      </c>
      <c r="X1" s="50" t="s">
        <v>35</v>
      </c>
      <c r="Y1" s="50" t="s">
        <v>36</v>
      </c>
      <c r="Z1" s="49" t="s">
        <v>37</v>
      </c>
      <c r="AA1" s="49" t="s">
        <v>38</v>
      </c>
      <c r="AB1" s="49" t="s">
        <v>39</v>
      </c>
      <c r="AC1" s="49" t="s">
        <v>40</v>
      </c>
      <c r="AD1" s="49" t="s">
        <v>41</v>
      </c>
      <c r="AE1" s="50" t="s">
        <v>42</v>
      </c>
      <c r="AF1" s="109" t="s">
        <v>43</v>
      </c>
      <c r="AG1" s="27" t="s">
        <v>44</v>
      </c>
      <c r="AH1" s="112" t="s">
        <v>49</v>
      </c>
    </row>
    <row r="2" spans="1:34" ht="15.75" thickBot="1" x14ac:dyDescent="0.3">
      <c r="A2" s="47" t="s">
        <v>45</v>
      </c>
      <c r="B2" s="123" t="s">
        <v>53</v>
      </c>
      <c r="C2" s="124" t="s">
        <v>54</v>
      </c>
      <c r="D2" s="124" t="s">
        <v>55</v>
      </c>
      <c r="E2" s="124" t="s">
        <v>56</v>
      </c>
      <c r="F2" s="124" t="s">
        <v>57</v>
      </c>
      <c r="G2" s="124" t="s">
        <v>51</v>
      </c>
      <c r="H2" s="124" t="s">
        <v>52</v>
      </c>
      <c r="I2" s="124" t="s">
        <v>53</v>
      </c>
      <c r="J2" s="124" t="s">
        <v>54</v>
      </c>
      <c r="K2" s="124" t="s">
        <v>55</v>
      </c>
      <c r="L2" s="124" t="s">
        <v>56</v>
      </c>
      <c r="M2" s="124" t="s">
        <v>57</v>
      </c>
      <c r="N2" s="124" t="s">
        <v>51</v>
      </c>
      <c r="O2" s="124" t="s">
        <v>52</v>
      </c>
      <c r="P2" s="124" t="s">
        <v>53</v>
      </c>
      <c r="Q2" s="124" t="s">
        <v>54</v>
      </c>
      <c r="R2" s="124" t="s">
        <v>55</v>
      </c>
      <c r="S2" s="124" t="s">
        <v>56</v>
      </c>
      <c r="T2" s="124" t="s">
        <v>57</v>
      </c>
      <c r="U2" s="124" t="s">
        <v>51</v>
      </c>
      <c r="V2" s="124" t="s">
        <v>52</v>
      </c>
      <c r="W2" s="124" t="s">
        <v>53</v>
      </c>
      <c r="X2" s="124" t="s">
        <v>54</v>
      </c>
      <c r="Y2" s="124" t="s">
        <v>55</v>
      </c>
      <c r="Z2" s="124" t="s">
        <v>56</v>
      </c>
      <c r="AA2" s="124" t="s">
        <v>57</v>
      </c>
      <c r="AB2" s="124" t="s">
        <v>51</v>
      </c>
      <c r="AC2" s="124" t="s">
        <v>52</v>
      </c>
      <c r="AD2" s="124" t="s">
        <v>53</v>
      </c>
      <c r="AE2" s="124" t="s">
        <v>54</v>
      </c>
      <c r="AF2" s="125" t="s">
        <v>55</v>
      </c>
      <c r="AG2" s="65"/>
      <c r="AH2" s="55"/>
    </row>
    <row r="3" spans="1:34" x14ac:dyDescent="0.25">
      <c r="A3" s="30">
        <f>Jahresübersicht!A2</f>
        <v>0</v>
      </c>
      <c r="B3" s="56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/>
      <c r="T3" s="34"/>
      <c r="U3" s="34"/>
      <c r="V3" s="34"/>
      <c r="W3" s="34"/>
      <c r="X3" s="34"/>
      <c r="Y3" s="34"/>
      <c r="Z3" s="34"/>
      <c r="AA3" s="21"/>
      <c r="AB3" s="21"/>
      <c r="AC3" s="21"/>
      <c r="AD3" s="21"/>
      <c r="AE3" s="21"/>
      <c r="AF3" s="74"/>
      <c r="AG3" s="126">
        <f>SUM(B3:AF3)</f>
        <v>0</v>
      </c>
      <c r="AH3" s="61">
        <f>Juli!AH3-Aug!AG3</f>
        <v>30</v>
      </c>
    </row>
    <row r="4" spans="1:34" x14ac:dyDescent="0.25">
      <c r="A4" s="31">
        <f>Jahresübersicht!A3</f>
        <v>0</v>
      </c>
      <c r="B4" s="57"/>
      <c r="C4" s="18"/>
      <c r="D4" s="18"/>
      <c r="E4" s="18"/>
      <c r="F4" s="18"/>
      <c r="G4" s="18"/>
      <c r="H4" s="18"/>
      <c r="I4" s="12"/>
      <c r="J4" s="12"/>
      <c r="K4" s="12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75"/>
      <c r="AG4" s="127">
        <f t="shared" ref="AG4:AG9" si="0">SUM(B4:AF4)</f>
        <v>0</v>
      </c>
      <c r="AH4" s="62">
        <f>Juli!AH4-Aug!AG4</f>
        <v>30</v>
      </c>
    </row>
    <row r="5" spans="1:34" x14ac:dyDescent="0.25">
      <c r="A5" s="31">
        <f>Jahresübersicht!A4</f>
        <v>0</v>
      </c>
      <c r="B5" s="5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2"/>
      <c r="AA5" s="12"/>
      <c r="AB5" s="12"/>
      <c r="AC5" s="12"/>
      <c r="AD5" s="12"/>
      <c r="AE5" s="12"/>
      <c r="AF5" s="38"/>
      <c r="AG5" s="127">
        <f t="shared" si="0"/>
        <v>0</v>
      </c>
      <c r="AH5" s="62">
        <f>Juli!AH5-Aug!AG5</f>
        <v>30</v>
      </c>
    </row>
    <row r="6" spans="1:34" x14ac:dyDescent="0.25">
      <c r="A6" s="31">
        <f>Jahresübersicht!A5</f>
        <v>0</v>
      </c>
      <c r="B6" s="57"/>
      <c r="C6" s="18"/>
      <c r="D6" s="18"/>
      <c r="E6" s="18"/>
      <c r="F6" s="18"/>
      <c r="G6" s="18"/>
      <c r="H6" s="18"/>
      <c r="I6" s="18"/>
      <c r="J6" s="18"/>
      <c r="K6" s="18"/>
      <c r="L6" s="12"/>
      <c r="M6" s="12"/>
      <c r="N6" s="12"/>
      <c r="O6" s="12"/>
      <c r="P6" s="12"/>
      <c r="Q6" s="12"/>
      <c r="R6" s="12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75"/>
      <c r="AG6" s="127">
        <f t="shared" si="0"/>
        <v>0</v>
      </c>
      <c r="AH6" s="62">
        <f>Juli!AH6-Aug!AG6</f>
        <v>30</v>
      </c>
    </row>
    <row r="7" spans="1:34" x14ac:dyDescent="0.25">
      <c r="A7" s="31">
        <f>Jahresübersicht!A6</f>
        <v>0</v>
      </c>
      <c r="B7" s="5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75"/>
      <c r="AG7" s="127">
        <f t="shared" si="0"/>
        <v>0</v>
      </c>
      <c r="AH7" s="62">
        <f>Juli!AH7-Aug!AG7</f>
        <v>30</v>
      </c>
    </row>
    <row r="8" spans="1:34" x14ac:dyDescent="0.25">
      <c r="A8" s="31">
        <f>Jahresübersicht!A7</f>
        <v>0</v>
      </c>
      <c r="B8" s="29"/>
      <c r="C8" s="12"/>
      <c r="D8" s="12"/>
      <c r="E8" s="14"/>
      <c r="F8" s="14"/>
      <c r="G8" s="14"/>
      <c r="H8" s="14"/>
      <c r="I8" s="14"/>
      <c r="J8" s="14"/>
      <c r="K8" s="18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58"/>
      <c r="AG8" s="127">
        <f>SUM(B8:AF8)</f>
        <v>0</v>
      </c>
      <c r="AH8" s="62">
        <f>Juli!AH8-Aug!AG8</f>
        <v>30</v>
      </c>
    </row>
    <row r="9" spans="1:34" x14ac:dyDescent="0.25">
      <c r="A9" s="31">
        <f>Jahresübersicht!A8</f>
        <v>0</v>
      </c>
      <c r="B9" s="57"/>
      <c r="C9" s="14"/>
      <c r="D9" s="14"/>
      <c r="E9" s="14"/>
      <c r="F9" s="14"/>
      <c r="G9" s="14"/>
      <c r="H9" s="14"/>
      <c r="I9" s="14"/>
      <c r="J9" s="14"/>
      <c r="K9" s="18"/>
      <c r="L9" s="18"/>
      <c r="M9" s="18"/>
      <c r="N9" s="18"/>
      <c r="O9" s="18"/>
      <c r="P9" s="18"/>
      <c r="Q9" s="18"/>
      <c r="R9" s="18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58"/>
      <c r="AG9" s="127">
        <f t="shared" si="0"/>
        <v>0</v>
      </c>
      <c r="AH9" s="62">
        <f>Juli!AH9-Aug!AG9</f>
        <v>30</v>
      </c>
    </row>
    <row r="10" spans="1:34" x14ac:dyDescent="0.25">
      <c r="A10" s="31">
        <f>Jahresübersicht!A9</f>
        <v>0</v>
      </c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58"/>
      <c r="AG10" s="62">
        <f>SUM(B10:AF10)</f>
        <v>0</v>
      </c>
      <c r="AH10" s="62">
        <f>Juli!AH10-Aug!AG10</f>
        <v>30</v>
      </c>
    </row>
    <row r="11" spans="1:34" ht="15.75" thickBot="1" x14ac:dyDescent="0.3">
      <c r="A11" s="32">
        <f>Jahresübersicht!A10</f>
        <v>0</v>
      </c>
      <c r="B11" s="13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63">
        <f>SUM(B11:AF11)</f>
        <v>0</v>
      </c>
      <c r="AH11" s="63">
        <f>Juli!AH11-Aug!AG11</f>
        <v>30</v>
      </c>
    </row>
  </sheetData>
  <phoneticPr fontId="7" type="noConversion"/>
  <pageMargins left="0.7" right="0.7" top="0.78740157499999996" bottom="0.78740157499999996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Jahresübersicht</vt:lpstr>
      <vt:lpstr>Jan</vt:lpstr>
      <vt:lpstr>Feb</vt:lpstr>
      <vt:lpstr>März</vt:lpstr>
      <vt:lpstr>April</vt:lpstr>
      <vt:lpstr>Mai</vt:lpstr>
      <vt:lpstr>Juni</vt:lpstr>
      <vt:lpstr>Juli</vt:lpstr>
      <vt:lpstr>Aug</vt:lpstr>
      <vt:lpstr>Sep</vt:lpstr>
      <vt:lpstr>Okt</vt:lpstr>
      <vt:lpstr>Nov</vt:lpstr>
      <vt:lpstr>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smaier</cp:lastModifiedBy>
  <cp:lastPrinted>2023-07-20T14:35:17Z</cp:lastPrinted>
  <dcterms:created xsi:type="dcterms:W3CDTF">2015-11-10T13:52:38Z</dcterms:created>
  <dcterms:modified xsi:type="dcterms:W3CDTF">2024-12-06T08:50:17Z</dcterms:modified>
</cp:coreProperties>
</file>